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"/>
    </mc:Choice>
  </mc:AlternateContent>
  <bookViews>
    <workbookView xWindow="240" yWindow="375" windowWidth="23400" windowHeight="9510"/>
  </bookViews>
  <sheets>
    <sheet name="ST_P2_Summary_พื้นที่" sheetId="1" r:id="rId1"/>
  </sheets>
  <definedNames>
    <definedName name="ST_P2_สำหรับรายงานเขตพื้นที่จริง_2">#REF!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8" i="1"/>
</calcChain>
</file>

<file path=xl/sharedStrings.xml><?xml version="1.0" encoding="utf-8"?>
<sst xmlns="http://schemas.openxmlformats.org/spreadsheetml/2006/main" count="27" uniqueCount="27">
  <si>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</si>
  <si>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</si>
  <si>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ชั้นประถมศึกษาศึกษาปีที่ 2</t>
  </si>
  <si>
    <t>ระดับสำนักงานเขตพื้นที่การศึกษาประถมศึกษาสตูล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</si>
  <si>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</si>
  <si>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</si>
  <si>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</si>
  <si>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คะแนนเต็ม</t>
  </si>
  <si>
    <t>คะแนนสูงสุด</t>
  </si>
  <si>
    <t>คะแนนต่ำสุด</t>
  </si>
  <si>
    <t>คะแนนเฉลี่ย</t>
  </si>
  <si>
    <t>ส่วนเบี่ยงเบนมาตรฐาน</t>
  </si>
  <si>
    <t>คะแนนเฉลี่ยร้อยละ</t>
  </si>
  <si>
    <t>จำนวนนักเรียน</t>
  </si>
  <si>
    <t>ปรับปรุง</t>
  </si>
  <si>
    <t>พอใช้</t>
  </si>
  <si>
    <t>ดี</t>
  </si>
  <si>
    <t>ดีมาก</t>
  </si>
  <si>
    <t>คณิตศาสตร์</t>
  </si>
  <si>
    <t>จำนวนและการดำเนินการ</t>
  </si>
  <si>
    <t>การวัด</t>
  </si>
  <si>
    <t>เรขาคณิต</t>
  </si>
  <si>
    <t>พีชคณิต</t>
  </si>
  <si>
    <t>ภาษาไทย</t>
  </si>
  <si>
    <t>การฟัง การพูด การอ่าน  การเขียน</t>
  </si>
  <si>
    <t xml:space="preserve">หลักการใช้ภาษา </t>
  </si>
  <si>
    <t>วรรณคดี และวรรณกรรม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</si>
</sst>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 applyAlignment="1"/>
    <xf numFmtId="0" fontId="3" fillId="0" borderId="1" xfId="1" applyFont="1" applyBorder="1" applyAlignment="1"/>
    <xf numFmtId="187" fontId="2" fillId="0" borderId="1" xfId="2" applyNumberFormat="1" applyFont="1" applyBorder="1" applyAlignment="1"/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3" fillId="0" borderId="7" xfId="1" applyFont="1" applyBorder="1"/>
    <xf numFmtId="2" fontId="3" fillId="0" borderId="7" xfId="1" applyNumberFormat="1" applyFont="1" applyBorder="1"/>
    <xf numFmtId="0" fontId="4" fillId="0" borderId="7" xfId="1" applyFont="1" applyBorder="1"/>
    <xf numFmtId="0" fontId="5" fillId="0" borderId="7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2" fontId="2" fillId="0" borderId="7" xfId="1" applyNumberFormat="1" applyFont="1" applyBorder="1"/>
    <xf numFmtId="0" fontId="2" fillId="0" borderId="0" xfId="1" applyFont="1"/>
  </cellXfs>
  <cellStyles count="3">
    <cellStyle name="Comma 2" xfId="2"/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4" zoomScaleNormal="100" workbookViewId="0">
      <selection activeCell="K7" sqref="K7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7" width="12.875" style="1" customWidth="1"/>
    <col min="8" max="11" width="7.375" style="1" customWidth="1"/>
    <col min="12" max="16384" width="9" style="1"/>
  </cols>
  <sheetData>
    <row r="1" spans="1:11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3</v>
      </c>
      <c r="B5" s="4"/>
      <c r="C5" s="4"/>
      <c r="D5" s="4"/>
      <c r="E5" s="4"/>
      <c r="F5" s="4"/>
      <c r="G5" s="3" t="s">
        <v>4</v>
      </c>
      <c r="H5" s="5">
        <v>2606</v>
      </c>
      <c r="I5" s="3" t="s">
        <v>5</v>
      </c>
      <c r="J5" s="4"/>
      <c r="K5" s="4"/>
    </row>
    <row r="6" spans="1:11" x14ac:dyDescent="0.55000000000000004">
      <c r="A6" s="16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8" t="s">
        <v>11</v>
      </c>
      <c r="G6" s="18" t="s">
        <v>12</v>
      </c>
      <c r="H6" s="12" t="s">
        <v>13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9"/>
      <c r="G7" s="19"/>
      <c r="H7" s="6" t="s">
        <v>14</v>
      </c>
      <c r="I7" s="6" t="s">
        <v>15</v>
      </c>
      <c r="J7" s="6" t="s">
        <v>16</v>
      </c>
      <c r="K7" s="6" t="s">
        <v>17</v>
      </c>
    </row>
    <row r="8" spans="1:11" s="21" customFormat="1" x14ac:dyDescent="0.55000000000000004">
      <c r="A8" s="7" t="s">
        <v>18</v>
      </c>
      <c r="B8" s="7">
        <v>30</v>
      </c>
      <c r="C8" s="7">
        <v>30</v>
      </c>
      <c r="D8" s="7">
        <v>0</v>
      </c>
      <c r="E8" s="20">
        <v>17.486569455103606</v>
      </c>
      <c r="F8" s="20">
        <v>5.2673269481644436</v>
      </c>
      <c r="G8" s="20">
        <f>(E8*100)/B8</f>
        <v>58.288564850345352</v>
      </c>
      <c r="H8" s="7">
        <v>800</v>
      </c>
      <c r="I8" s="7">
        <v>338</v>
      </c>
      <c r="J8" s="7">
        <v>178</v>
      </c>
      <c r="K8" s="7">
        <v>1290</v>
      </c>
    </row>
    <row r="9" spans="1:11" x14ac:dyDescent="0.55000000000000004">
      <c r="A9" s="10" t="s">
        <v>19</v>
      </c>
      <c r="B9" s="8">
        <v>14</v>
      </c>
      <c r="C9" s="8">
        <v>14</v>
      </c>
      <c r="D9" s="8">
        <v>0</v>
      </c>
      <c r="E9" s="9">
        <v>7.2225633154259405</v>
      </c>
      <c r="F9" s="9">
        <v>2.576500422078821</v>
      </c>
      <c r="G9" s="9">
        <f t="shared" ref="G9:G16" si="0">(E9*100)/B9</f>
        <v>51.589737967328141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9</v>
      </c>
      <c r="D10" s="8">
        <v>0</v>
      </c>
      <c r="E10" s="9">
        <v>5.4834996162701461</v>
      </c>
      <c r="F10" s="9">
        <v>1.9634657833386104</v>
      </c>
      <c r="G10" s="9">
        <f t="shared" si="0"/>
        <v>60.927773514112737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0</v>
      </c>
      <c r="E11" s="9">
        <v>1.8875671527244819</v>
      </c>
      <c r="F11" s="9">
        <v>1.0252207619102964</v>
      </c>
      <c r="G11" s="9">
        <f t="shared" si="0"/>
        <v>62.918905090816061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0</v>
      </c>
      <c r="E12" s="9">
        <v>2.8929393706830391</v>
      </c>
      <c r="F12" s="9">
        <v>1.1416273000817583</v>
      </c>
      <c r="G12" s="9">
        <f t="shared" si="0"/>
        <v>72.323484267075983</v>
      </c>
      <c r="H12" s="8"/>
      <c r="I12" s="8"/>
      <c r="J12" s="8"/>
      <c r="K12" s="8"/>
    </row>
    <row r="13" spans="1:11" s="21" customFormat="1" x14ac:dyDescent="0.55000000000000004">
      <c r="A13" s="11" t="s">
        <v>23</v>
      </c>
      <c r="B13" s="7">
        <v>30</v>
      </c>
      <c r="C13" s="7">
        <v>29</v>
      </c>
      <c r="D13" s="7">
        <v>0</v>
      </c>
      <c r="E13" s="20">
        <v>14.675364543361473</v>
      </c>
      <c r="F13" s="20">
        <v>4.8201973663084079</v>
      </c>
      <c r="G13" s="20">
        <f t="shared" si="0"/>
        <v>48.917881811204907</v>
      </c>
      <c r="H13" s="7">
        <v>1337</v>
      </c>
      <c r="I13" s="7">
        <v>359</v>
      </c>
      <c r="J13" s="7">
        <v>180</v>
      </c>
      <c r="K13" s="7">
        <v>730</v>
      </c>
    </row>
    <row r="14" spans="1:11" x14ac:dyDescent="0.55000000000000004">
      <c r="A14" s="10" t="s">
        <v>24</v>
      </c>
      <c r="B14" s="8">
        <v>11</v>
      </c>
      <c r="C14" s="8">
        <v>11</v>
      </c>
      <c r="D14" s="8">
        <v>0</v>
      </c>
      <c r="E14" s="9">
        <v>5.8979278587874138</v>
      </c>
      <c r="F14" s="9">
        <v>2.1318216742588283</v>
      </c>
      <c r="G14" s="9">
        <f t="shared" si="0"/>
        <v>53.617525988976489</v>
      </c>
      <c r="H14" s="8"/>
      <c r="I14" s="8"/>
      <c r="J14" s="8"/>
      <c r="K14" s="8"/>
    </row>
    <row r="15" spans="1:11" x14ac:dyDescent="0.55000000000000004">
      <c r="A15" s="10" t="s">
        <v>25</v>
      </c>
      <c r="B15" s="8">
        <v>14</v>
      </c>
      <c r="C15" s="8">
        <v>14</v>
      </c>
      <c r="D15" s="8">
        <v>0</v>
      </c>
      <c r="E15" s="9">
        <v>6.5748273215656177</v>
      </c>
      <c r="F15" s="9">
        <v>2.7793389534483484</v>
      </c>
      <c r="G15" s="9">
        <f t="shared" si="0"/>
        <v>46.963052296897267</v>
      </c>
      <c r="H15" s="8"/>
      <c r="I15" s="8"/>
      <c r="J15" s="8"/>
      <c r="K15" s="8"/>
    </row>
    <row r="16" spans="1:11" x14ac:dyDescent="0.55000000000000004">
      <c r="A16" s="10" t="s">
        <v>26</v>
      </c>
      <c r="B16" s="8">
        <v>5</v>
      </c>
      <c r="C16" s="8">
        <v>5</v>
      </c>
      <c r="D16" s="8">
        <v>0</v>
      </c>
      <c r="E16" s="9">
        <v>2.2026093630084422</v>
      </c>
      <c r="F16" s="9">
        <v>1.2002914323546949</v>
      </c>
      <c r="G16" s="9">
        <f t="shared" si="0"/>
        <v>44.05218726016885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ST_P2_Summary_พื้นที่</vt:lpstr>
    </vt:vector>
  </TitlesOfParts>
  <Company>The Computer Center, PSU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cp:lastPrinted>2015-03-17T06:48:35Z</cp:lastPrinted>
  <dcterms:created xsi:type="dcterms:W3CDTF">2015-03-17T06:48:30Z</dcterms:created>
  <dcterms:modified xsi:type="dcterms:W3CDTF">2015-03-18T08:07:36Z</dcterms:modified>
</cp:coreProperties>
</file>