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nordon\Desktop\ONET57\LAS_18032558\รวมข้อมูลส่ง-17032558\03-ไฟล์วิเคราะห์ผลการสอบตามแบบรายงาน\04-รายงานรายเครือข่าย (ข้อสอบชุดที่ยึดตามเครื่องตรวจไม่มีการแก้ไขให้)\"/>
    </mc:Choice>
  </mc:AlternateContent>
  <bookViews>
    <workbookView xWindow="120" yWindow="90" windowWidth="20730" windowHeight="11760" tabRatio="884" activeTab="9"/>
  </bookViews>
  <sheets>
    <sheet name="0001S" sheetId="13" r:id="rId1"/>
    <sheet name="0002S" sheetId="14" r:id="rId2"/>
    <sheet name="0003S" sheetId="15" r:id="rId3"/>
    <sheet name="0004S" sheetId="16" r:id="rId4"/>
    <sheet name="0005S" sheetId="17" r:id="rId5"/>
    <sheet name="0006S" sheetId="18" r:id="rId6"/>
    <sheet name="0007S" sheetId="19" r:id="rId7"/>
    <sheet name="0008S" sheetId="20" r:id="rId8"/>
    <sheet name="0009S" sheetId="21" r:id="rId9"/>
    <sheet name="0010S" sheetId="22" r:id="rId10"/>
    <sheet name="Form-P5-รายงานรายเครือข่ายจริง" sheetId="11" r:id="rId11"/>
  </sheets>
  <definedNames>
    <definedName name="_xlnm.Print_Titles" localSheetId="0">'0001S'!$1:$7</definedName>
    <definedName name="_xlnm.Print_Titles" localSheetId="1">'0002S'!$1:$7</definedName>
    <definedName name="_xlnm.Print_Titles" localSheetId="2">'0003S'!$1:$7</definedName>
    <definedName name="_xlnm.Print_Titles" localSheetId="3">'0004S'!$1:$7</definedName>
    <definedName name="_xlnm.Print_Titles" localSheetId="4">'0005S'!$1:$7</definedName>
    <definedName name="_xlnm.Print_Titles" localSheetId="5">'0006S'!$1:$7</definedName>
    <definedName name="_xlnm.Print_Titles" localSheetId="6">'0007S'!$1:$7</definedName>
    <definedName name="_xlnm.Print_Titles" localSheetId="7">'0008S'!$1:$7</definedName>
    <definedName name="_xlnm.Print_Titles" localSheetId="8">'0009S'!$1:$7</definedName>
    <definedName name="_xlnm.Print_Titles" localSheetId="9">'0010S'!$1:$7</definedName>
    <definedName name="_xlnm.Print_Titles" localSheetId="10">'Form-P5-รายงานรายเครือข่ายจริง'!$1:$7</definedName>
  </definedNames>
  <calcPr calcId="152511"/>
</workbook>
</file>

<file path=xl/calcChain.xml><?xml version="1.0" encoding="utf-8"?>
<calcChain xmlns="http://schemas.openxmlformats.org/spreadsheetml/2006/main">
  <c r="G35" i="22" l="1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8" i="19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8" i="18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21" i="17"/>
  <c r="G10" i="17"/>
  <c r="G11" i="17"/>
  <c r="G12" i="17"/>
  <c r="G13" i="17"/>
  <c r="G14" i="17"/>
  <c r="G15" i="17"/>
  <c r="G16" i="17"/>
  <c r="G17" i="17"/>
  <c r="G18" i="17"/>
  <c r="G19" i="17"/>
  <c r="G20" i="17"/>
  <c r="G9" i="17"/>
  <c r="G8" i="17"/>
  <c r="G35" i="16"/>
  <c r="G34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21" i="16"/>
  <c r="G10" i="16"/>
  <c r="G11" i="16"/>
  <c r="G12" i="16"/>
  <c r="G13" i="16"/>
  <c r="G14" i="16"/>
  <c r="G15" i="16"/>
  <c r="G16" i="16"/>
  <c r="G17" i="16"/>
  <c r="G18" i="16"/>
  <c r="G19" i="16"/>
  <c r="G20" i="16"/>
  <c r="G9" i="16"/>
  <c r="G8" i="16"/>
  <c r="G35" i="15"/>
  <c r="G34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21" i="15"/>
  <c r="G10" i="15"/>
  <c r="G11" i="15"/>
  <c r="G12" i="15"/>
  <c r="G13" i="15"/>
  <c r="G14" i="15"/>
  <c r="G15" i="15"/>
  <c r="G16" i="15"/>
  <c r="G17" i="15"/>
  <c r="G18" i="15"/>
  <c r="G19" i="15"/>
  <c r="G20" i="15"/>
  <c r="G9" i="15"/>
  <c r="G8" i="15"/>
  <c r="G35" i="14"/>
  <c r="G34" i="14"/>
  <c r="G23" i="14"/>
  <c r="G24" i="14"/>
  <c r="G25" i="14"/>
  <c r="G26" i="14"/>
  <c r="G27" i="14"/>
  <c r="G28" i="14"/>
  <c r="G29" i="14"/>
  <c r="G30" i="14"/>
  <c r="G31" i="14"/>
  <c r="G32" i="14"/>
  <c r="G33" i="14"/>
  <c r="G22" i="14"/>
  <c r="G21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8" i="14"/>
  <c r="G35" i="13"/>
  <c r="G34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21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8" i="13"/>
</calcChain>
</file>

<file path=xl/sharedStrings.xml><?xml version="1.0" encoding="utf-8"?>
<sst xmlns="http://schemas.openxmlformats.org/spreadsheetml/2006/main" count="506" uniqueCount="56">
  <si>
    <t>ปรับปรุง</t>
  </si>
  <si>
    <t>พอใช้</t>
  </si>
  <si>
    <t>ดีมาก</t>
  </si>
  <si>
    <t>ดี</t>
  </si>
  <si>
    <t>รายงานผลการประเมินคุณภาพการศึกษาขั้นพื้นฐานระดับท้องถิ่น (LAS: Local Assessment System)</t>
  </si>
  <si>
    <t xml:space="preserve">ปีการศึกษา  2557 </t>
  </si>
  <si>
    <t xml:space="preserve">เครือข่าย </t>
  </si>
  <si>
    <t>เด็กปรกติ จำนวน</t>
  </si>
  <si>
    <t>คน</t>
  </si>
  <si>
    <t>กลุ่มสาระการเรียนรู้และสาระการเรียนรู้</t>
  </si>
  <si>
    <t>คะแนนเต็ม</t>
  </si>
  <si>
    <t>คะแนนสูงสุด</t>
  </si>
  <si>
    <t>คะแนนต่ำสุด</t>
  </si>
  <si>
    <t>คะแนนเฉลี่ย</t>
  </si>
  <si>
    <t>ส่วนเบี่ยงเบนมาตรฐาน</t>
  </si>
  <si>
    <t>คะแนนเฉลี่ยร้อยละ</t>
  </si>
  <si>
    <t>จำนวนนักเรียน</t>
  </si>
  <si>
    <t>คณิตศาสตร์</t>
  </si>
  <si>
    <t>จำนวนและการดำเนินการ</t>
  </si>
  <si>
    <t>การวัด</t>
  </si>
  <si>
    <t>เรขาคณิต</t>
  </si>
  <si>
    <t>พีชคณิต</t>
  </si>
  <si>
    <t>การวิเคราะห์ข้อมูลและความน่าจะเป็น</t>
  </si>
  <si>
    <t>สังคมศึกษา ศาสนาและวัฒนธรรม</t>
  </si>
  <si>
    <t>ศาสนา ศีลธรรม จริยธรรม</t>
  </si>
  <si>
    <t xml:space="preserve">หน้าที่พลเมือง วัฒนธรรม </t>
  </si>
  <si>
    <t>เศรษฐศาสตร์</t>
  </si>
  <si>
    <t>ประวัติศาสตร์</t>
  </si>
  <si>
    <t>ภูมิศาสตร์</t>
  </si>
  <si>
    <t>วิทยาศาสตร์</t>
  </si>
  <si>
    <t>สิ่งมีชีวิตกับการดำรงชีวิต</t>
  </si>
  <si>
    <t>พลังงาน</t>
  </si>
  <si>
    <t xml:space="preserve">กระบวนการเปลี่ยนแปลงของโลก </t>
  </si>
  <si>
    <t>ภาษาไทย</t>
  </si>
  <si>
    <t xml:space="preserve">การอ่าน </t>
  </si>
  <si>
    <t xml:space="preserve">การเขียน </t>
  </si>
  <si>
    <t xml:space="preserve">การฟัง การดู  และการพูด </t>
  </si>
  <si>
    <t xml:space="preserve">หลักการใช้ภาษา </t>
  </si>
  <si>
    <t>วรรณคดี และวรรณกรรม</t>
  </si>
  <si>
    <t>ภาษาอังกฤษ</t>
  </si>
  <si>
    <t xml:space="preserve">ภาษาเพื่อการสื่อสาร </t>
  </si>
  <si>
    <t xml:space="preserve">ภาษาและวัฒนธรรม </t>
  </si>
  <si>
    <t>ภาษากับความสัมพันธ์กับชุมชนและโลก</t>
  </si>
  <si>
    <t>ชั้นประถมศึกษาศึกษาปีที่ 5</t>
  </si>
  <si>
    <t xml:space="preserve">แรงกับการเคลื่อนที่ </t>
  </si>
  <si>
    <t xml:space="preserve">ดาราศาสตร์และอวกาศ </t>
  </si>
  <si>
    <t>เครือข่าย เมืองสตูล 1</t>
  </si>
  <si>
    <t>เครือข่าย เมืองสตูล 2</t>
  </si>
  <si>
    <t>เครือข่าย ละงู 1</t>
  </si>
  <si>
    <t>เครือข่าย ละงู 2</t>
  </si>
  <si>
    <t>เครือข่าย ควนกาหลง</t>
  </si>
  <si>
    <t>เครือข่าย ควนโดน</t>
  </si>
  <si>
    <t>เครือข่าย ท่าแพ</t>
  </si>
  <si>
    <t>เครือข่าย ทุ่งหว้า</t>
  </si>
  <si>
    <t>เครือข่าย มะนัง</t>
  </si>
  <si>
    <t>เครือข่าย ต่างสังกัด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</si>
</sst>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/>
    <xf numFmtId="43" fontId="1" fillId="2" borderId="0" applyFont="0" applyFill="0" applyBorder="0" applyAlignment="0" applyProtection="0"/>
    <xf numFmtId="0" fontId="1" fillId="2" borderId="0"/>
  </cellStyleXfs>
  <cellXfs count="21">
    <xf numFmtId="0" fontId="0" fillId="0" borderId="0" xfId="0"/>
    <xf numFmtId="0" fontId="3" fillId="2" borderId="0" xfId="1" applyFont="1"/>
    <xf numFmtId="0" fontId="2" fillId="2" borderId="0" xfId="1" applyFont="1" applyAlignment="1">
      <alignment horizontal="center"/>
    </xf>
    <xf numFmtId="0" fontId="2" fillId="2" borderId="2" xfId="1" applyFont="1" applyBorder="1" applyAlignment="1"/>
    <xf numFmtId="0" fontId="3" fillId="2" borderId="2" xfId="1" applyFont="1" applyBorder="1" applyAlignment="1"/>
    <xf numFmtId="187" fontId="2" fillId="2" borderId="2" xfId="2" applyNumberFormat="1" applyFont="1" applyBorder="1" applyAlignment="1"/>
    <xf numFmtId="0" fontId="2" fillId="2" borderId="0" xfId="1" applyFont="1"/>
    <xf numFmtId="0" fontId="2" fillId="2" borderId="1" xfId="1" applyFont="1" applyBorder="1" applyAlignment="1">
      <alignment horizontal="center"/>
    </xf>
    <xf numFmtId="0" fontId="2" fillId="2" borderId="1" xfId="1" applyFont="1" applyBorder="1"/>
    <xf numFmtId="0" fontId="3" fillId="2" borderId="1" xfId="1" applyFont="1" applyBorder="1"/>
    <xf numFmtId="2" fontId="3" fillId="2" borderId="1" xfId="1" applyNumberFormat="1" applyFont="1" applyBorder="1"/>
    <xf numFmtId="0" fontId="4" fillId="2" borderId="1" xfId="1" applyFont="1" applyBorder="1"/>
    <xf numFmtId="0" fontId="5" fillId="2" borderId="1" xfId="1" applyFont="1" applyBorder="1"/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0" xfId="1" applyFont="1" applyAlignment="1">
      <alignment horizontal="center"/>
    </xf>
    <xf numFmtId="0" fontId="2" fillId="2" borderId="3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</cellXfs>
  <cellStyles count="4">
    <cellStyle name="Comma 2" xfId="2"/>
    <cellStyle name="Normal 2" xfId="1"/>
    <cellStyle name="Normal 3" xf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topLeftCell="A34" zoomScaleNormal="100" workbookViewId="0">
      <selection activeCell="G34" sqref="G34:G35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46</v>
      </c>
      <c r="B5" s="4"/>
      <c r="C5" s="4"/>
      <c r="D5" s="4"/>
      <c r="E5" s="4"/>
      <c r="F5" s="4"/>
      <c r="G5" s="3" t="s">
        <v>7</v>
      </c>
      <c r="H5" s="5"/>
      <c r="I5" s="6">
        <v>374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25</v>
      </c>
      <c r="C8" s="9">
        <v>23</v>
      </c>
      <c r="D8" s="9">
        <v>2</v>
      </c>
      <c r="E8" s="10">
        <v>8.9786096256684491</v>
      </c>
      <c r="F8" s="10">
        <v>2.9078007669512766</v>
      </c>
      <c r="G8" s="10">
        <f>(E8*100)/B8</f>
        <v>35.914438502673796</v>
      </c>
      <c r="H8" s="9">
        <v>329</v>
      </c>
      <c r="I8" s="9">
        <v>24</v>
      </c>
      <c r="J8" s="9">
        <v>12</v>
      </c>
      <c r="K8" s="9">
        <v>9</v>
      </c>
    </row>
    <row r="9" spans="1:11" x14ac:dyDescent="0.55000000000000004">
      <c r="A9" s="11" t="s">
        <v>18</v>
      </c>
      <c r="B9" s="9">
        <v>10</v>
      </c>
      <c r="C9" s="9">
        <v>8</v>
      </c>
      <c r="D9" s="9">
        <v>0</v>
      </c>
      <c r="E9" s="10">
        <v>3.072192513368984</v>
      </c>
      <c r="F9" s="10">
        <v>1.4691198529949512</v>
      </c>
      <c r="G9" s="10">
        <f t="shared" ref="G9:G35" si="0">(E9*100)/B9</f>
        <v>30.721925133689844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6</v>
      </c>
      <c r="C10" s="9">
        <v>6</v>
      </c>
      <c r="D10" s="9">
        <v>0</v>
      </c>
      <c r="E10" s="10">
        <v>1.9171122994652405</v>
      </c>
      <c r="F10" s="10">
        <v>1.1419733652671962</v>
      </c>
      <c r="G10" s="10">
        <f t="shared" si="0"/>
        <v>31.951871657754008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3</v>
      </c>
      <c r="D11" s="9">
        <v>0</v>
      </c>
      <c r="E11" s="10">
        <v>0.89572192513368987</v>
      </c>
      <c r="F11" s="10">
        <v>0.79700033315309837</v>
      </c>
      <c r="G11" s="10">
        <f t="shared" si="0"/>
        <v>29.85739750445633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2</v>
      </c>
      <c r="C12" s="9">
        <v>2</v>
      </c>
      <c r="D12" s="9">
        <v>0</v>
      </c>
      <c r="E12" s="10">
        <v>0.75401069518716579</v>
      </c>
      <c r="F12" s="10">
        <v>0.72372469688592589</v>
      </c>
      <c r="G12" s="10">
        <f t="shared" si="0"/>
        <v>37.700534759358291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4</v>
      </c>
      <c r="C13" s="9">
        <v>4</v>
      </c>
      <c r="D13" s="9">
        <v>0</v>
      </c>
      <c r="E13" s="10">
        <v>2.3395721925133688</v>
      </c>
      <c r="F13" s="10">
        <v>1.1271382200778781</v>
      </c>
      <c r="G13" s="10">
        <f t="shared" si="0"/>
        <v>58.48930481283422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40</v>
      </c>
      <c r="C14" s="9">
        <v>33</v>
      </c>
      <c r="D14" s="9">
        <v>4</v>
      </c>
      <c r="E14" s="10">
        <v>15.737967914438503</v>
      </c>
      <c r="F14" s="10">
        <v>5.1211386697791319</v>
      </c>
      <c r="G14" s="10">
        <f t="shared" si="0"/>
        <v>39.344919786096256</v>
      </c>
      <c r="H14" s="9">
        <v>286</v>
      </c>
      <c r="I14" s="9">
        <v>53</v>
      </c>
      <c r="J14" s="9">
        <v>8</v>
      </c>
      <c r="K14" s="9">
        <v>27</v>
      </c>
    </row>
    <row r="15" spans="1:11" x14ac:dyDescent="0.55000000000000004">
      <c r="A15" s="11" t="s">
        <v>24</v>
      </c>
      <c r="B15" s="9">
        <v>8</v>
      </c>
      <c r="C15" s="9">
        <v>8</v>
      </c>
      <c r="D15" s="9">
        <v>0</v>
      </c>
      <c r="E15" s="10">
        <v>4.0802139037433154</v>
      </c>
      <c r="F15" s="10">
        <v>1.7933400644691728</v>
      </c>
      <c r="G15" s="10">
        <f t="shared" si="0"/>
        <v>51.002673796791441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10</v>
      </c>
      <c r="C16" s="9">
        <v>9</v>
      </c>
      <c r="D16" s="9">
        <v>0</v>
      </c>
      <c r="E16" s="10">
        <v>4.096256684491979</v>
      </c>
      <c r="F16" s="10">
        <v>1.9182590684022525</v>
      </c>
      <c r="G16" s="10">
        <f t="shared" si="0"/>
        <v>40.962566844919792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5</v>
      </c>
      <c r="D17" s="9">
        <v>0</v>
      </c>
      <c r="E17" s="10">
        <v>2.0401069518716577</v>
      </c>
      <c r="F17" s="10">
        <v>1.2559759518986773</v>
      </c>
      <c r="G17" s="10">
        <f t="shared" si="0"/>
        <v>29.144385026737968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7</v>
      </c>
      <c r="C18" s="9">
        <v>7</v>
      </c>
      <c r="D18" s="9">
        <v>0</v>
      </c>
      <c r="E18" s="10">
        <v>3.1657754010695189</v>
      </c>
      <c r="F18" s="10">
        <v>1.5685600072477206</v>
      </c>
      <c r="G18" s="10">
        <f t="shared" si="0"/>
        <v>45.225362872421705</v>
      </c>
      <c r="H18" s="9"/>
      <c r="I18" s="9"/>
      <c r="J18" s="9"/>
      <c r="K18" s="9"/>
    </row>
    <row r="19" spans="1:11" x14ac:dyDescent="0.55000000000000004">
      <c r="A19" s="11" t="s">
        <v>27</v>
      </c>
      <c r="B19" s="9">
        <v>8</v>
      </c>
      <c r="C19" s="9">
        <v>6</v>
      </c>
      <c r="D19" s="9">
        <v>0</v>
      </c>
      <c r="E19" s="10">
        <v>2.355614973262032</v>
      </c>
      <c r="F19" s="10">
        <v>1.2616249878906594</v>
      </c>
      <c r="G19" s="10">
        <f t="shared" si="0"/>
        <v>29.445187165775401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16</v>
      </c>
      <c r="D20" s="9">
        <v>0</v>
      </c>
      <c r="E20" s="10">
        <v>7.1229946524064172</v>
      </c>
      <c r="F20" s="10">
        <v>2.6796533758022765</v>
      </c>
      <c r="G20" s="10">
        <f t="shared" si="0"/>
        <v>35.61497326203208</v>
      </c>
      <c r="H20" s="9">
        <v>304</v>
      </c>
      <c r="I20" s="9">
        <v>51</v>
      </c>
      <c r="J20" s="9">
        <v>0</v>
      </c>
      <c r="K20" s="9">
        <v>19</v>
      </c>
    </row>
    <row r="21" spans="1:11" x14ac:dyDescent="0.55000000000000004">
      <c r="A21" s="11" t="s">
        <v>30</v>
      </c>
      <c r="B21" s="9">
        <v>6</v>
      </c>
      <c r="C21" s="9">
        <v>5</v>
      </c>
      <c r="D21" s="9">
        <v>0</v>
      </c>
      <c r="E21" s="10">
        <v>2.5320855614973263</v>
      </c>
      <c r="F21" s="10">
        <v>1.3981172453702495</v>
      </c>
      <c r="G21" s="10">
        <f>(E21*100)/B21</f>
        <v>42.201426024955438</v>
      </c>
      <c r="H21" s="9"/>
      <c r="I21" s="9"/>
      <c r="J21" s="9"/>
      <c r="K21" s="9"/>
    </row>
    <row r="22" spans="1:11" x14ac:dyDescent="0.55000000000000004">
      <c r="A22" s="11" t="s">
        <v>44</v>
      </c>
      <c r="B22" s="9">
        <v>4</v>
      </c>
      <c r="C22" s="9">
        <v>3</v>
      </c>
      <c r="D22" s="9">
        <v>0</v>
      </c>
      <c r="E22" s="10">
        <v>1.0802139037433156</v>
      </c>
      <c r="F22" s="10">
        <v>0.86887431856878239</v>
      </c>
      <c r="G22" s="10">
        <f t="shared" ref="G22:G35" si="1">(E22*100)/B22</f>
        <v>27.00534759358289</v>
      </c>
      <c r="H22" s="9"/>
      <c r="I22" s="9"/>
      <c r="J22" s="9"/>
      <c r="K22" s="9"/>
    </row>
    <row r="23" spans="1:11" x14ac:dyDescent="0.55000000000000004">
      <c r="A23" s="11" t="s">
        <v>31</v>
      </c>
      <c r="B23" s="9">
        <v>2</v>
      </c>
      <c r="C23" s="9">
        <v>2</v>
      </c>
      <c r="D23" s="9">
        <v>0</v>
      </c>
      <c r="E23" s="10">
        <v>0.91176470588235292</v>
      </c>
      <c r="F23" s="10">
        <v>0.69097637585879401</v>
      </c>
      <c r="G23" s="10">
        <f t="shared" si="1"/>
        <v>45.588235294117645</v>
      </c>
      <c r="H23" s="9"/>
      <c r="I23" s="9"/>
      <c r="J23" s="9"/>
      <c r="K23" s="9"/>
    </row>
    <row r="24" spans="1:11" x14ac:dyDescent="0.55000000000000004">
      <c r="A24" s="11" t="s">
        <v>32</v>
      </c>
      <c r="B24" s="9">
        <v>4</v>
      </c>
      <c r="C24" s="9">
        <v>4</v>
      </c>
      <c r="D24" s="9">
        <v>0</v>
      </c>
      <c r="E24" s="10">
        <v>1.2914438502673797</v>
      </c>
      <c r="F24" s="10">
        <v>1.0267633368609659</v>
      </c>
      <c r="G24" s="10">
        <f t="shared" si="1"/>
        <v>32.286096256684495</v>
      </c>
      <c r="H24" s="9"/>
      <c r="I24" s="9"/>
      <c r="J24" s="9"/>
      <c r="K24" s="9"/>
    </row>
    <row r="25" spans="1:11" x14ac:dyDescent="0.55000000000000004">
      <c r="A25" s="11" t="s">
        <v>45</v>
      </c>
      <c r="B25" s="9">
        <v>4</v>
      </c>
      <c r="C25" s="9">
        <v>4</v>
      </c>
      <c r="D25" s="9">
        <v>0</v>
      </c>
      <c r="E25" s="10">
        <v>1.3074866310160427</v>
      </c>
      <c r="F25" s="10">
        <v>1.0707405638382592</v>
      </c>
      <c r="G25" s="10">
        <f t="shared" si="1"/>
        <v>32.68716577540107</v>
      </c>
      <c r="H25" s="9"/>
      <c r="I25" s="9"/>
      <c r="J25" s="9"/>
      <c r="K25" s="9"/>
    </row>
    <row r="26" spans="1:11" x14ac:dyDescent="0.55000000000000004">
      <c r="A26" s="12" t="s">
        <v>33</v>
      </c>
      <c r="B26" s="9">
        <v>30</v>
      </c>
      <c r="C26" s="9">
        <v>24</v>
      </c>
      <c r="D26" s="9">
        <v>3</v>
      </c>
      <c r="E26" s="10">
        <v>14.419786096256685</v>
      </c>
      <c r="F26" s="10">
        <v>4.1632548049266092</v>
      </c>
      <c r="G26" s="10">
        <f t="shared" si="1"/>
        <v>48.065953654188952</v>
      </c>
      <c r="H26" s="9">
        <v>189</v>
      </c>
      <c r="I26" s="9">
        <v>59</v>
      </c>
      <c r="J26" s="9">
        <v>32</v>
      </c>
      <c r="K26" s="9">
        <v>94</v>
      </c>
    </row>
    <row r="27" spans="1:11" x14ac:dyDescent="0.55000000000000004">
      <c r="A27" s="11" t="s">
        <v>34</v>
      </c>
      <c r="B27" s="9">
        <v>8</v>
      </c>
      <c r="C27" s="9">
        <v>8</v>
      </c>
      <c r="D27" s="9">
        <v>0</v>
      </c>
      <c r="E27" s="10">
        <v>4.4652406417112296</v>
      </c>
      <c r="F27" s="10">
        <v>1.7459628870804562</v>
      </c>
      <c r="G27" s="10">
        <f t="shared" si="1"/>
        <v>55.815508021390372</v>
      </c>
      <c r="H27" s="9"/>
      <c r="I27" s="9"/>
      <c r="J27" s="9"/>
      <c r="K27" s="9"/>
    </row>
    <row r="28" spans="1:11" x14ac:dyDescent="0.55000000000000004">
      <c r="A28" s="11" t="s">
        <v>35</v>
      </c>
      <c r="B28" s="9">
        <v>3</v>
      </c>
      <c r="C28" s="9">
        <v>3</v>
      </c>
      <c r="D28" s="9">
        <v>0</v>
      </c>
      <c r="E28" s="10">
        <v>1.6229946524064172</v>
      </c>
      <c r="F28" s="10">
        <v>0.87233661442824406</v>
      </c>
      <c r="G28" s="10">
        <f t="shared" si="1"/>
        <v>54.099821746880572</v>
      </c>
      <c r="H28" s="9"/>
      <c r="I28" s="9"/>
      <c r="J28" s="9"/>
      <c r="K28" s="9"/>
    </row>
    <row r="29" spans="1:11" x14ac:dyDescent="0.55000000000000004">
      <c r="A29" s="11" t="s">
        <v>36</v>
      </c>
      <c r="B29" s="9">
        <v>6</v>
      </c>
      <c r="C29" s="9">
        <v>6</v>
      </c>
      <c r="D29" s="9">
        <v>0</v>
      </c>
      <c r="E29" s="10">
        <v>3.0267379679144386</v>
      </c>
      <c r="F29" s="10">
        <v>1.25952948821824</v>
      </c>
      <c r="G29" s="10">
        <f t="shared" si="1"/>
        <v>50.445632798573975</v>
      </c>
      <c r="H29" s="9"/>
      <c r="I29" s="9"/>
      <c r="J29" s="9"/>
      <c r="K29" s="9"/>
    </row>
    <row r="30" spans="1:11" x14ac:dyDescent="0.55000000000000004">
      <c r="A30" s="9" t="s">
        <v>37</v>
      </c>
      <c r="B30" s="9">
        <v>10</v>
      </c>
      <c r="C30" s="9">
        <v>8</v>
      </c>
      <c r="D30" s="9">
        <v>0</v>
      </c>
      <c r="E30" s="10">
        <v>3.3342245989304811</v>
      </c>
      <c r="F30" s="10">
        <v>1.6978317075201628</v>
      </c>
      <c r="G30" s="10">
        <f t="shared" si="1"/>
        <v>33.342245989304807</v>
      </c>
      <c r="H30" s="9"/>
      <c r="I30" s="9"/>
      <c r="J30" s="9"/>
      <c r="K30" s="9"/>
    </row>
    <row r="31" spans="1:11" x14ac:dyDescent="0.55000000000000004">
      <c r="A31" s="9" t="s">
        <v>38</v>
      </c>
      <c r="B31" s="9">
        <v>3</v>
      </c>
      <c r="C31" s="9">
        <v>3</v>
      </c>
      <c r="D31" s="9">
        <v>1</v>
      </c>
      <c r="E31" s="10">
        <v>1.9705882352941178</v>
      </c>
      <c r="F31" s="10">
        <v>0.77955866834686205</v>
      </c>
      <c r="G31" s="10">
        <f t="shared" si="1"/>
        <v>65.686274509803923</v>
      </c>
      <c r="H31" s="9"/>
      <c r="I31" s="9"/>
      <c r="J31" s="9"/>
      <c r="K31" s="9"/>
    </row>
    <row r="32" spans="1:11" x14ac:dyDescent="0.55000000000000004">
      <c r="A32" s="8" t="s">
        <v>39</v>
      </c>
      <c r="B32" s="9">
        <v>40</v>
      </c>
      <c r="C32" s="9">
        <v>30</v>
      </c>
      <c r="D32" s="9">
        <v>3</v>
      </c>
      <c r="E32" s="10">
        <v>11.590909090909092</v>
      </c>
      <c r="F32" s="10">
        <v>3.7618121705803942</v>
      </c>
      <c r="G32" s="10">
        <f t="shared" si="1"/>
        <v>28.97727272727273</v>
      </c>
      <c r="H32" s="9">
        <v>359</v>
      </c>
      <c r="I32" s="9">
        <v>11</v>
      </c>
      <c r="J32" s="9">
        <v>1</v>
      </c>
      <c r="K32" s="9">
        <v>3</v>
      </c>
    </row>
    <row r="33" spans="1:11" x14ac:dyDescent="0.55000000000000004">
      <c r="A33" s="9" t="s">
        <v>40</v>
      </c>
      <c r="B33" s="9">
        <v>33</v>
      </c>
      <c r="C33" s="9">
        <v>25</v>
      </c>
      <c r="D33" s="9">
        <v>2</v>
      </c>
      <c r="E33" s="10">
        <v>9.4652406417112296</v>
      </c>
      <c r="F33" s="10">
        <v>3.4177615741682823</v>
      </c>
      <c r="G33" s="10">
        <f t="shared" si="1"/>
        <v>28.682547399124939</v>
      </c>
      <c r="H33" s="9"/>
      <c r="I33" s="9"/>
      <c r="J33" s="9"/>
      <c r="K33" s="9"/>
    </row>
    <row r="34" spans="1:11" x14ac:dyDescent="0.55000000000000004">
      <c r="A34" s="9" t="s">
        <v>41</v>
      </c>
      <c r="B34" s="9">
        <v>4</v>
      </c>
      <c r="C34" s="9">
        <v>4</v>
      </c>
      <c r="D34" s="9">
        <v>0</v>
      </c>
      <c r="E34" s="10">
        <v>1.2834224598930482</v>
      </c>
      <c r="F34" s="10">
        <v>0.96584738836812378</v>
      </c>
      <c r="G34" s="10">
        <f t="shared" si="1"/>
        <v>32.085561497326204</v>
      </c>
      <c r="H34" s="9"/>
      <c r="I34" s="9"/>
      <c r="J34" s="9"/>
      <c r="K34" s="9"/>
    </row>
    <row r="35" spans="1:11" x14ac:dyDescent="0.55000000000000004">
      <c r="A35" s="9" t="s">
        <v>42</v>
      </c>
      <c r="B35" s="9">
        <v>3</v>
      </c>
      <c r="C35" s="9">
        <v>3</v>
      </c>
      <c r="D35" s="9">
        <v>0</v>
      </c>
      <c r="E35" s="10">
        <v>0.84224598930481287</v>
      </c>
      <c r="F35" s="10">
        <v>0.78130384145877663</v>
      </c>
      <c r="G35" s="10">
        <f t="shared" si="1"/>
        <v>28.074866310160431</v>
      </c>
      <c r="H35" s="9"/>
      <c r="I35" s="9"/>
      <c r="J35" s="9"/>
      <c r="K35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Layout" zoomScaleNormal="100" workbookViewId="0">
      <selection activeCell="G8" sqref="G8:G35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55</v>
      </c>
      <c r="B5" s="4"/>
      <c r="C5" s="4"/>
      <c r="D5" s="4"/>
      <c r="E5" s="4"/>
      <c r="F5" s="4"/>
      <c r="G5" s="3" t="s">
        <v>7</v>
      </c>
      <c r="H5" s="5"/>
      <c r="I5" s="6">
        <v>49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25</v>
      </c>
      <c r="C8" s="9">
        <v>17</v>
      </c>
      <c r="D8" s="9">
        <v>2</v>
      </c>
      <c r="E8" s="10">
        <v>7.7346938775510203</v>
      </c>
      <c r="F8" s="10">
        <v>3.2066045788606474</v>
      </c>
      <c r="G8" s="10">
        <f t="shared" ref="G8:G35" si="0">(E8*100)/B8</f>
        <v>30.938775510204081</v>
      </c>
      <c r="H8" s="9">
        <v>47</v>
      </c>
      <c r="I8" s="9">
        <v>1</v>
      </c>
      <c r="J8" s="9">
        <v>0</v>
      </c>
      <c r="K8" s="9">
        <v>1</v>
      </c>
    </row>
    <row r="9" spans="1:11" x14ac:dyDescent="0.55000000000000004">
      <c r="A9" s="11" t="s">
        <v>18</v>
      </c>
      <c r="B9" s="9">
        <v>10</v>
      </c>
      <c r="C9" s="9">
        <v>6</v>
      </c>
      <c r="D9" s="9">
        <v>0</v>
      </c>
      <c r="E9" s="10">
        <v>2.489795918367347</v>
      </c>
      <c r="F9" s="10">
        <v>1.4736922024232175</v>
      </c>
      <c r="G9" s="10">
        <f t="shared" si="0"/>
        <v>24.897959183673471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6</v>
      </c>
      <c r="C10" s="9">
        <v>4</v>
      </c>
      <c r="D10" s="9">
        <v>0</v>
      </c>
      <c r="E10" s="10">
        <v>1.6326530612244898</v>
      </c>
      <c r="F10" s="10">
        <v>1.2364916354855986</v>
      </c>
      <c r="G10" s="10">
        <f t="shared" si="0"/>
        <v>27.210884353741495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3</v>
      </c>
      <c r="D11" s="9">
        <v>0</v>
      </c>
      <c r="E11" s="10">
        <v>0.93877551020408168</v>
      </c>
      <c r="F11" s="10">
        <v>0.85166902964380575</v>
      </c>
      <c r="G11" s="10">
        <f t="shared" si="0"/>
        <v>31.292517006802722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2</v>
      </c>
      <c r="C12" s="9">
        <v>2</v>
      </c>
      <c r="D12" s="9">
        <v>0</v>
      </c>
      <c r="E12" s="10">
        <v>0.67346938775510201</v>
      </c>
      <c r="F12" s="10">
        <v>0.74687557815991057</v>
      </c>
      <c r="G12" s="10">
        <f t="shared" si="0"/>
        <v>33.673469387755098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4</v>
      </c>
      <c r="C13" s="9">
        <v>4</v>
      </c>
      <c r="D13" s="9">
        <v>0</v>
      </c>
      <c r="E13" s="10">
        <v>2</v>
      </c>
      <c r="F13" s="10">
        <v>1.0801234497346435</v>
      </c>
      <c r="G13" s="10">
        <f t="shared" si="0"/>
        <v>50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40</v>
      </c>
      <c r="C14" s="9">
        <v>25</v>
      </c>
      <c r="D14" s="9">
        <v>4</v>
      </c>
      <c r="E14" s="10">
        <v>12.469387755102041</v>
      </c>
      <c r="F14" s="10">
        <v>5.1845203925416552</v>
      </c>
      <c r="G14" s="10">
        <f t="shared" si="0"/>
        <v>31.173469387755102</v>
      </c>
      <c r="H14" s="9">
        <v>46</v>
      </c>
      <c r="I14" s="9">
        <v>1</v>
      </c>
      <c r="J14" s="9">
        <v>0</v>
      </c>
      <c r="K14" s="9">
        <v>2</v>
      </c>
    </row>
    <row r="15" spans="1:11" x14ac:dyDescent="0.55000000000000004">
      <c r="A15" s="11" t="s">
        <v>24</v>
      </c>
      <c r="B15" s="9">
        <v>8</v>
      </c>
      <c r="C15" s="9">
        <v>7</v>
      </c>
      <c r="D15" s="9">
        <v>0</v>
      </c>
      <c r="E15" s="10">
        <v>3.5306122448979593</v>
      </c>
      <c r="F15" s="10">
        <v>1.6968357907235077</v>
      </c>
      <c r="G15" s="10">
        <f t="shared" si="0"/>
        <v>44.132653061224488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10</v>
      </c>
      <c r="C16" s="9">
        <v>8</v>
      </c>
      <c r="D16" s="9">
        <v>0</v>
      </c>
      <c r="E16" s="10">
        <v>2.7142857142857144</v>
      </c>
      <c r="F16" s="10">
        <v>2.179449471770337</v>
      </c>
      <c r="G16" s="10">
        <f t="shared" si="0"/>
        <v>27.142857142857146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5</v>
      </c>
      <c r="D17" s="9">
        <v>0</v>
      </c>
      <c r="E17" s="10">
        <v>1.3877551020408163</v>
      </c>
      <c r="F17" s="10">
        <v>1.411505203240679</v>
      </c>
      <c r="G17" s="10">
        <f t="shared" si="0"/>
        <v>19.825072886297374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7</v>
      </c>
      <c r="C18" s="9">
        <v>7</v>
      </c>
      <c r="D18" s="9">
        <v>0</v>
      </c>
      <c r="E18" s="10">
        <v>2.6734693877551021</v>
      </c>
      <c r="F18" s="10">
        <v>1.675656029515515</v>
      </c>
      <c r="G18" s="10">
        <f t="shared" si="0"/>
        <v>38.192419825072889</v>
      </c>
      <c r="H18" s="9"/>
      <c r="I18" s="9"/>
      <c r="J18" s="9"/>
      <c r="K18" s="9"/>
    </row>
    <row r="19" spans="1:11" x14ac:dyDescent="0.55000000000000004">
      <c r="A19" s="11" t="s">
        <v>27</v>
      </c>
      <c r="B19" s="9">
        <v>8</v>
      </c>
      <c r="C19" s="9">
        <v>5</v>
      </c>
      <c r="D19" s="9">
        <v>0</v>
      </c>
      <c r="E19" s="10">
        <v>2.1632653061224492</v>
      </c>
      <c r="F19" s="10">
        <v>1.4045601146431073</v>
      </c>
      <c r="G19" s="10">
        <f t="shared" si="0"/>
        <v>27.040816326530614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11</v>
      </c>
      <c r="D20" s="9">
        <v>1</v>
      </c>
      <c r="E20" s="10">
        <v>5.3877551020408161</v>
      </c>
      <c r="F20" s="10">
        <v>2.4308462735109719</v>
      </c>
      <c r="G20" s="10">
        <f t="shared" si="0"/>
        <v>26.938775510204078</v>
      </c>
      <c r="H20" s="9">
        <v>46</v>
      </c>
      <c r="I20" s="9">
        <v>3</v>
      </c>
      <c r="J20" s="9">
        <v>0</v>
      </c>
      <c r="K20" s="9">
        <v>0</v>
      </c>
    </row>
    <row r="21" spans="1:11" x14ac:dyDescent="0.55000000000000004">
      <c r="A21" s="11" t="s">
        <v>30</v>
      </c>
      <c r="B21" s="9">
        <v>6</v>
      </c>
      <c r="C21" s="9">
        <v>5</v>
      </c>
      <c r="D21" s="9">
        <v>0</v>
      </c>
      <c r="E21" s="10">
        <v>1.6326530612244898</v>
      </c>
      <c r="F21" s="10">
        <v>1.2532271267781099</v>
      </c>
      <c r="G21" s="10">
        <f t="shared" si="0"/>
        <v>27.210884353741495</v>
      </c>
      <c r="H21" s="9"/>
      <c r="I21" s="9"/>
      <c r="J21" s="9"/>
      <c r="K21" s="9"/>
    </row>
    <row r="22" spans="1:11" x14ac:dyDescent="0.55000000000000004">
      <c r="A22" s="11" t="s">
        <v>44</v>
      </c>
      <c r="B22" s="9">
        <v>4</v>
      </c>
      <c r="C22" s="9">
        <v>2</v>
      </c>
      <c r="D22" s="9">
        <v>0</v>
      </c>
      <c r="E22" s="10">
        <v>0.75510204081632648</v>
      </c>
      <c r="F22" s="10">
        <v>0.7508498586295943</v>
      </c>
      <c r="G22" s="10">
        <f t="shared" si="0"/>
        <v>18.877551020408163</v>
      </c>
      <c r="H22" s="9"/>
      <c r="I22" s="9"/>
      <c r="J22" s="9"/>
      <c r="K22" s="9"/>
    </row>
    <row r="23" spans="1:11" x14ac:dyDescent="0.55000000000000004">
      <c r="A23" s="11" t="s">
        <v>31</v>
      </c>
      <c r="B23" s="9">
        <v>2</v>
      </c>
      <c r="C23" s="9">
        <v>2</v>
      </c>
      <c r="D23" s="9">
        <v>0</v>
      </c>
      <c r="E23" s="10">
        <v>0.7142857142857143</v>
      </c>
      <c r="F23" s="10">
        <v>0.79056941504209488</v>
      </c>
      <c r="G23" s="10">
        <f t="shared" si="0"/>
        <v>35.714285714285715</v>
      </c>
      <c r="H23" s="9"/>
      <c r="I23" s="9"/>
      <c r="J23" s="9"/>
      <c r="K23" s="9"/>
    </row>
    <row r="24" spans="1:11" x14ac:dyDescent="0.55000000000000004">
      <c r="A24" s="11" t="s">
        <v>32</v>
      </c>
      <c r="B24" s="9">
        <v>4</v>
      </c>
      <c r="C24" s="9">
        <v>4</v>
      </c>
      <c r="D24" s="9">
        <v>0</v>
      </c>
      <c r="E24" s="10">
        <v>1.0816326530612246</v>
      </c>
      <c r="F24" s="10">
        <v>0.95386788685762525</v>
      </c>
      <c r="G24" s="10">
        <f t="shared" si="0"/>
        <v>27.040816326530614</v>
      </c>
      <c r="H24" s="9"/>
      <c r="I24" s="9"/>
      <c r="J24" s="9"/>
      <c r="K24" s="9"/>
    </row>
    <row r="25" spans="1:11" x14ac:dyDescent="0.55000000000000004">
      <c r="A25" s="11" t="s">
        <v>45</v>
      </c>
      <c r="B25" s="9">
        <v>4</v>
      </c>
      <c r="C25" s="9">
        <v>3</v>
      </c>
      <c r="D25" s="9">
        <v>0</v>
      </c>
      <c r="E25" s="10">
        <v>1.2040816326530612</v>
      </c>
      <c r="F25" s="10">
        <v>0.88927854271348084</v>
      </c>
      <c r="G25" s="10">
        <f t="shared" si="0"/>
        <v>30.102040816326532</v>
      </c>
      <c r="H25" s="9"/>
      <c r="I25" s="9"/>
      <c r="J25" s="9"/>
      <c r="K25" s="9"/>
    </row>
    <row r="26" spans="1:11" x14ac:dyDescent="0.55000000000000004">
      <c r="A26" s="12" t="s">
        <v>33</v>
      </c>
      <c r="B26" s="9">
        <v>30</v>
      </c>
      <c r="C26" s="9">
        <v>20</v>
      </c>
      <c r="D26" s="9">
        <v>4</v>
      </c>
      <c r="E26" s="10">
        <v>11.428571428571429</v>
      </c>
      <c r="F26" s="10">
        <v>3.8078865529319543</v>
      </c>
      <c r="G26" s="10">
        <f t="shared" si="0"/>
        <v>38.095238095238095</v>
      </c>
      <c r="H26" s="9">
        <v>37</v>
      </c>
      <c r="I26" s="9">
        <v>7</v>
      </c>
      <c r="J26" s="9">
        <v>2</v>
      </c>
      <c r="K26" s="9">
        <v>3</v>
      </c>
    </row>
    <row r="27" spans="1:11" x14ac:dyDescent="0.55000000000000004">
      <c r="A27" s="11" t="s">
        <v>34</v>
      </c>
      <c r="B27" s="9">
        <v>8</v>
      </c>
      <c r="C27" s="9">
        <v>7</v>
      </c>
      <c r="D27" s="9">
        <v>0</v>
      </c>
      <c r="E27" s="10">
        <v>3.1224489795918369</v>
      </c>
      <c r="F27" s="10">
        <v>1.8215452810414441</v>
      </c>
      <c r="G27" s="10">
        <f t="shared" si="0"/>
        <v>39.030612244897959</v>
      </c>
      <c r="H27" s="9"/>
      <c r="I27" s="9"/>
      <c r="J27" s="9"/>
      <c r="K27" s="9"/>
    </row>
    <row r="28" spans="1:11" x14ac:dyDescent="0.55000000000000004">
      <c r="A28" s="11" t="s">
        <v>35</v>
      </c>
      <c r="B28" s="9">
        <v>3</v>
      </c>
      <c r="C28" s="9">
        <v>3</v>
      </c>
      <c r="D28" s="9">
        <v>0</v>
      </c>
      <c r="E28" s="10">
        <v>1.3061224489795917</v>
      </c>
      <c r="F28" s="10">
        <v>0.96185761317734086</v>
      </c>
      <c r="G28" s="10">
        <f t="shared" si="0"/>
        <v>43.537414965986393</v>
      </c>
      <c r="H28" s="9"/>
      <c r="I28" s="9"/>
      <c r="J28" s="9"/>
      <c r="K28" s="9"/>
    </row>
    <row r="29" spans="1:11" x14ac:dyDescent="0.55000000000000004">
      <c r="A29" s="11" t="s">
        <v>36</v>
      </c>
      <c r="B29" s="9">
        <v>6</v>
      </c>
      <c r="C29" s="9">
        <v>5</v>
      </c>
      <c r="D29" s="9">
        <v>0</v>
      </c>
      <c r="E29" s="10">
        <v>2.4693877551020407</v>
      </c>
      <c r="F29" s="10">
        <v>1.2264793926847171</v>
      </c>
      <c r="G29" s="10">
        <f t="shared" si="0"/>
        <v>41.156462585034014</v>
      </c>
      <c r="H29" s="9"/>
      <c r="I29" s="9"/>
      <c r="J29" s="9"/>
      <c r="K29" s="9"/>
    </row>
    <row r="30" spans="1:11" x14ac:dyDescent="0.55000000000000004">
      <c r="A30" s="9" t="s">
        <v>37</v>
      </c>
      <c r="B30" s="9">
        <v>10</v>
      </c>
      <c r="C30" s="9">
        <v>6</v>
      </c>
      <c r="D30" s="9">
        <v>0</v>
      </c>
      <c r="E30" s="10">
        <v>2.795918367346939</v>
      </c>
      <c r="F30" s="10">
        <v>1.5939938288872426</v>
      </c>
      <c r="G30" s="10">
        <f t="shared" si="0"/>
        <v>27.95918367346939</v>
      </c>
      <c r="H30" s="9"/>
      <c r="I30" s="9"/>
      <c r="J30" s="9"/>
      <c r="K30" s="9"/>
    </row>
    <row r="31" spans="1:11" x14ac:dyDescent="0.55000000000000004">
      <c r="A31" s="9" t="s">
        <v>38</v>
      </c>
      <c r="B31" s="9">
        <v>3</v>
      </c>
      <c r="C31" s="9">
        <v>3</v>
      </c>
      <c r="D31" s="9">
        <v>1</v>
      </c>
      <c r="E31" s="10">
        <v>1.7346938775510203</v>
      </c>
      <c r="F31" s="10">
        <v>0.70046146111217356</v>
      </c>
      <c r="G31" s="10">
        <f t="shared" si="0"/>
        <v>57.823129251700685</v>
      </c>
      <c r="H31" s="9"/>
      <c r="I31" s="9"/>
      <c r="J31" s="9"/>
      <c r="K31" s="9"/>
    </row>
    <row r="32" spans="1:11" x14ac:dyDescent="0.55000000000000004">
      <c r="A32" s="8" t="s">
        <v>39</v>
      </c>
      <c r="B32" s="9">
        <v>40</v>
      </c>
      <c r="C32" s="9">
        <v>24</v>
      </c>
      <c r="D32" s="9">
        <v>3</v>
      </c>
      <c r="E32" s="10">
        <v>10.693877551020408</v>
      </c>
      <c r="F32" s="10">
        <v>4.1493176227777351</v>
      </c>
      <c r="G32" s="10">
        <f t="shared" si="0"/>
        <v>26.734693877551024</v>
      </c>
      <c r="H32" s="9">
        <v>47</v>
      </c>
      <c r="I32" s="9">
        <v>0</v>
      </c>
      <c r="J32" s="9">
        <v>0</v>
      </c>
      <c r="K32" s="9">
        <v>2</v>
      </c>
    </row>
    <row r="33" spans="1:11" x14ac:dyDescent="0.55000000000000004">
      <c r="A33" s="9" t="s">
        <v>40</v>
      </c>
      <c r="B33" s="9">
        <v>33</v>
      </c>
      <c r="C33" s="9">
        <v>20</v>
      </c>
      <c r="D33" s="9">
        <v>3</v>
      </c>
      <c r="E33" s="10">
        <v>9.0612244897959187</v>
      </c>
      <c r="F33" s="10">
        <v>3.4363750478356914</v>
      </c>
      <c r="G33" s="10">
        <f t="shared" si="0"/>
        <v>27.458256029684602</v>
      </c>
      <c r="H33" s="9"/>
      <c r="I33" s="9"/>
      <c r="J33" s="9"/>
      <c r="K33" s="9"/>
    </row>
    <row r="34" spans="1:11" x14ac:dyDescent="0.55000000000000004">
      <c r="A34" s="9" t="s">
        <v>41</v>
      </c>
      <c r="B34" s="9">
        <v>4</v>
      </c>
      <c r="C34" s="9">
        <v>3</v>
      </c>
      <c r="D34" s="9">
        <v>0</v>
      </c>
      <c r="E34" s="10">
        <v>0.93877551020408168</v>
      </c>
      <c r="F34" s="10">
        <v>0.77481619501299903</v>
      </c>
      <c r="G34" s="10">
        <f t="shared" si="0"/>
        <v>23.469387755102041</v>
      </c>
      <c r="H34" s="9"/>
      <c r="I34" s="9"/>
      <c r="J34" s="9"/>
      <c r="K34" s="9"/>
    </row>
    <row r="35" spans="1:11" x14ac:dyDescent="0.55000000000000004">
      <c r="A35" s="9" t="s">
        <v>42</v>
      </c>
      <c r="B35" s="9">
        <v>3</v>
      </c>
      <c r="C35" s="9">
        <v>3</v>
      </c>
      <c r="D35" s="9">
        <v>0</v>
      </c>
      <c r="E35" s="10">
        <v>0.69387755102040816</v>
      </c>
      <c r="F35" s="10">
        <v>0.89452225686520004</v>
      </c>
      <c r="G35" s="10">
        <f t="shared" si="0"/>
        <v>23.129251700680271</v>
      </c>
      <c r="H35" s="9"/>
      <c r="I35" s="9"/>
      <c r="J35" s="9"/>
      <c r="K35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100" workbookViewId="0">
      <selection activeCell="M33" sqref="M33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6</v>
      </c>
      <c r="B5" s="4"/>
      <c r="C5" s="4"/>
      <c r="D5" s="4"/>
      <c r="E5" s="4"/>
      <c r="F5" s="4"/>
      <c r="G5" s="3" t="s">
        <v>7</v>
      </c>
      <c r="H5" s="5"/>
      <c r="I5" s="6"/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/>
      <c r="C8" s="9"/>
      <c r="D8" s="9"/>
      <c r="E8" s="10"/>
      <c r="F8" s="10"/>
      <c r="G8" s="10"/>
      <c r="H8" s="9"/>
      <c r="I8" s="9"/>
      <c r="J8" s="9"/>
      <c r="K8" s="9"/>
    </row>
    <row r="9" spans="1:11" x14ac:dyDescent="0.55000000000000004">
      <c r="A9" s="11" t="s">
        <v>18</v>
      </c>
      <c r="B9" s="9"/>
      <c r="C9" s="9"/>
      <c r="D9" s="9"/>
      <c r="E9" s="10"/>
      <c r="F9" s="10"/>
      <c r="G9" s="10"/>
      <c r="H9" s="9"/>
      <c r="I9" s="9"/>
      <c r="J9" s="9"/>
      <c r="K9" s="9"/>
    </row>
    <row r="10" spans="1:11" x14ac:dyDescent="0.55000000000000004">
      <c r="A10" s="11" t="s">
        <v>19</v>
      </c>
      <c r="B10" s="9"/>
      <c r="C10" s="9"/>
      <c r="D10" s="9"/>
      <c r="E10" s="10"/>
      <c r="F10" s="10"/>
      <c r="G10" s="10"/>
      <c r="H10" s="9"/>
      <c r="I10" s="9"/>
      <c r="J10" s="9"/>
      <c r="K10" s="9"/>
    </row>
    <row r="11" spans="1:11" x14ac:dyDescent="0.55000000000000004">
      <c r="A11" s="11" t="s">
        <v>20</v>
      </c>
      <c r="B11" s="9"/>
      <c r="C11" s="9"/>
      <c r="D11" s="9"/>
      <c r="E11" s="10"/>
      <c r="F11" s="10"/>
      <c r="G11" s="10"/>
      <c r="H11" s="9"/>
      <c r="I11" s="9"/>
      <c r="J11" s="9"/>
      <c r="K11" s="9"/>
    </row>
    <row r="12" spans="1:11" x14ac:dyDescent="0.55000000000000004">
      <c r="A12" s="11" t="s">
        <v>21</v>
      </c>
      <c r="B12" s="9"/>
      <c r="C12" s="9"/>
      <c r="D12" s="9"/>
      <c r="E12" s="10"/>
      <c r="F12" s="10"/>
      <c r="G12" s="10"/>
      <c r="H12" s="9"/>
      <c r="I12" s="9"/>
      <c r="J12" s="9"/>
      <c r="K12" s="9"/>
    </row>
    <row r="13" spans="1:11" x14ac:dyDescent="0.55000000000000004">
      <c r="A13" s="11" t="s">
        <v>22</v>
      </c>
      <c r="B13" s="9"/>
      <c r="C13" s="9"/>
      <c r="D13" s="9"/>
      <c r="E13" s="10"/>
      <c r="F13" s="10"/>
      <c r="G13" s="10"/>
      <c r="H13" s="9"/>
      <c r="I13" s="9"/>
      <c r="J13" s="9"/>
      <c r="K13" s="9"/>
    </row>
    <row r="14" spans="1:11" x14ac:dyDescent="0.55000000000000004">
      <c r="A14" s="12" t="s">
        <v>23</v>
      </c>
      <c r="B14" s="9"/>
      <c r="C14" s="9"/>
      <c r="D14" s="9"/>
      <c r="E14" s="10"/>
      <c r="F14" s="10"/>
      <c r="G14" s="10"/>
      <c r="H14" s="9"/>
      <c r="I14" s="9"/>
      <c r="J14" s="9"/>
      <c r="K14" s="9"/>
    </row>
    <row r="15" spans="1:11" x14ac:dyDescent="0.55000000000000004">
      <c r="A15" s="11" t="s">
        <v>24</v>
      </c>
      <c r="B15" s="9"/>
      <c r="C15" s="9"/>
      <c r="D15" s="9"/>
      <c r="E15" s="10"/>
      <c r="F15" s="10"/>
      <c r="G15" s="10"/>
      <c r="H15" s="9"/>
      <c r="I15" s="9"/>
      <c r="J15" s="9"/>
      <c r="K15" s="9"/>
    </row>
    <row r="16" spans="1:11" x14ac:dyDescent="0.55000000000000004">
      <c r="A16" s="11" t="s">
        <v>25</v>
      </c>
      <c r="B16" s="9"/>
      <c r="C16" s="9"/>
      <c r="D16" s="9"/>
      <c r="E16" s="10"/>
      <c r="F16" s="10"/>
      <c r="G16" s="10"/>
      <c r="H16" s="9"/>
      <c r="I16" s="9"/>
      <c r="J16" s="9"/>
      <c r="K16" s="9"/>
    </row>
    <row r="17" spans="1:11" x14ac:dyDescent="0.55000000000000004">
      <c r="A17" s="11" t="s">
        <v>26</v>
      </c>
      <c r="B17" s="9"/>
      <c r="C17" s="9"/>
      <c r="D17" s="9"/>
      <c r="E17" s="10"/>
      <c r="F17" s="10"/>
      <c r="G17" s="10"/>
      <c r="H17" s="9"/>
      <c r="I17" s="9"/>
      <c r="J17" s="9"/>
      <c r="K17" s="9"/>
    </row>
    <row r="18" spans="1:11" x14ac:dyDescent="0.55000000000000004">
      <c r="A18" s="11" t="s">
        <v>28</v>
      </c>
      <c r="B18" s="9"/>
      <c r="C18" s="9"/>
      <c r="D18" s="9"/>
      <c r="E18" s="10"/>
      <c r="F18" s="10"/>
      <c r="G18" s="10"/>
      <c r="H18" s="9"/>
      <c r="I18" s="9"/>
      <c r="J18" s="9"/>
      <c r="K18" s="9"/>
    </row>
    <row r="19" spans="1:11" x14ac:dyDescent="0.55000000000000004">
      <c r="A19" s="11" t="s">
        <v>27</v>
      </c>
      <c r="B19" s="9"/>
      <c r="C19" s="9"/>
      <c r="D19" s="9"/>
      <c r="E19" s="10"/>
      <c r="F19" s="10"/>
      <c r="G19" s="10"/>
      <c r="H19" s="9"/>
      <c r="I19" s="9"/>
      <c r="J19" s="9"/>
      <c r="K19" s="9"/>
    </row>
    <row r="20" spans="1:11" x14ac:dyDescent="0.55000000000000004">
      <c r="A20" s="12" t="s">
        <v>29</v>
      </c>
      <c r="B20" s="9"/>
      <c r="C20" s="9"/>
      <c r="D20" s="9"/>
      <c r="E20" s="10"/>
      <c r="F20" s="10"/>
      <c r="G20" s="10"/>
      <c r="H20" s="9"/>
      <c r="I20" s="9"/>
      <c r="J20" s="9"/>
      <c r="K20" s="9"/>
    </row>
    <row r="21" spans="1:11" x14ac:dyDescent="0.55000000000000004">
      <c r="A21" s="11" t="s">
        <v>30</v>
      </c>
      <c r="B21" s="9"/>
      <c r="C21" s="9"/>
      <c r="D21" s="9"/>
      <c r="E21" s="10"/>
      <c r="F21" s="10"/>
      <c r="G21" s="10"/>
      <c r="H21" s="9"/>
      <c r="I21" s="9"/>
      <c r="J21" s="9"/>
      <c r="K21" s="9"/>
    </row>
    <row r="22" spans="1:11" x14ac:dyDescent="0.55000000000000004">
      <c r="A22" s="11" t="s">
        <v>44</v>
      </c>
      <c r="B22" s="9"/>
      <c r="C22" s="9"/>
      <c r="D22" s="9"/>
      <c r="E22" s="10"/>
      <c r="F22" s="10"/>
      <c r="G22" s="10"/>
      <c r="H22" s="9"/>
      <c r="I22" s="9"/>
      <c r="J22" s="9"/>
      <c r="K22" s="9"/>
    </row>
    <row r="23" spans="1:11" x14ac:dyDescent="0.55000000000000004">
      <c r="A23" s="11" t="s">
        <v>31</v>
      </c>
      <c r="B23" s="9"/>
      <c r="C23" s="9"/>
      <c r="D23" s="9"/>
      <c r="E23" s="10"/>
      <c r="F23" s="10"/>
      <c r="G23" s="10"/>
      <c r="H23" s="9"/>
      <c r="I23" s="9"/>
      <c r="J23" s="9"/>
      <c r="K23" s="9"/>
    </row>
    <row r="24" spans="1:11" x14ac:dyDescent="0.55000000000000004">
      <c r="A24" s="11" t="s">
        <v>32</v>
      </c>
      <c r="B24" s="9"/>
      <c r="C24" s="9"/>
      <c r="D24" s="9"/>
      <c r="E24" s="10"/>
      <c r="F24" s="10"/>
      <c r="G24" s="10"/>
      <c r="H24" s="9"/>
      <c r="I24" s="9"/>
      <c r="J24" s="9"/>
      <c r="K24" s="9"/>
    </row>
    <row r="25" spans="1:11" x14ac:dyDescent="0.55000000000000004">
      <c r="A25" s="11" t="s">
        <v>45</v>
      </c>
      <c r="B25" s="9"/>
      <c r="C25" s="9"/>
      <c r="D25" s="9"/>
      <c r="E25" s="10"/>
      <c r="F25" s="10"/>
      <c r="G25" s="10"/>
      <c r="H25" s="9"/>
      <c r="I25" s="9"/>
      <c r="J25" s="9"/>
      <c r="K25" s="9"/>
    </row>
    <row r="26" spans="1:11" x14ac:dyDescent="0.55000000000000004">
      <c r="A26" s="12" t="s">
        <v>33</v>
      </c>
      <c r="B26" s="9"/>
      <c r="C26" s="9"/>
      <c r="D26" s="9"/>
      <c r="E26" s="10"/>
      <c r="F26" s="10"/>
      <c r="G26" s="10"/>
      <c r="H26" s="9"/>
      <c r="I26" s="9"/>
      <c r="J26" s="9"/>
      <c r="K26" s="9"/>
    </row>
    <row r="27" spans="1:11" x14ac:dyDescent="0.55000000000000004">
      <c r="A27" s="11" t="s">
        <v>34</v>
      </c>
      <c r="B27" s="9"/>
      <c r="C27" s="9"/>
      <c r="D27" s="9"/>
      <c r="E27" s="10"/>
      <c r="F27" s="10"/>
      <c r="G27" s="10"/>
      <c r="H27" s="9"/>
      <c r="I27" s="9"/>
      <c r="J27" s="9"/>
      <c r="K27" s="9"/>
    </row>
    <row r="28" spans="1:11" x14ac:dyDescent="0.55000000000000004">
      <c r="A28" s="11" t="s">
        <v>35</v>
      </c>
      <c r="B28" s="9"/>
      <c r="C28" s="9"/>
      <c r="D28" s="9"/>
      <c r="E28" s="10"/>
      <c r="F28" s="10"/>
      <c r="G28" s="10"/>
      <c r="H28" s="9"/>
      <c r="I28" s="9"/>
      <c r="J28" s="9"/>
      <c r="K28" s="9"/>
    </row>
    <row r="29" spans="1:11" x14ac:dyDescent="0.55000000000000004">
      <c r="A29" s="11" t="s">
        <v>36</v>
      </c>
      <c r="B29" s="9"/>
      <c r="C29" s="9"/>
      <c r="D29" s="9"/>
      <c r="E29" s="10"/>
      <c r="F29" s="10"/>
      <c r="G29" s="10"/>
      <c r="H29" s="9"/>
      <c r="I29" s="9"/>
      <c r="J29" s="9"/>
      <c r="K29" s="9"/>
    </row>
    <row r="30" spans="1:11" x14ac:dyDescent="0.55000000000000004">
      <c r="A30" s="9" t="s">
        <v>37</v>
      </c>
      <c r="B30" s="9"/>
      <c r="C30" s="9"/>
      <c r="D30" s="9"/>
      <c r="E30" s="10"/>
      <c r="F30" s="10"/>
      <c r="G30" s="10"/>
      <c r="H30" s="9"/>
      <c r="I30" s="9"/>
      <c r="J30" s="9"/>
      <c r="K30" s="9"/>
    </row>
    <row r="31" spans="1:11" x14ac:dyDescent="0.55000000000000004">
      <c r="A31" s="9" t="s">
        <v>38</v>
      </c>
      <c r="B31" s="9"/>
      <c r="C31" s="9"/>
      <c r="D31" s="9"/>
      <c r="E31" s="10"/>
      <c r="F31" s="10"/>
      <c r="G31" s="10"/>
      <c r="H31" s="9"/>
      <c r="I31" s="9"/>
      <c r="J31" s="9"/>
      <c r="K31" s="9"/>
    </row>
    <row r="32" spans="1:11" x14ac:dyDescent="0.55000000000000004">
      <c r="A32" s="8" t="s">
        <v>39</v>
      </c>
      <c r="B32" s="9"/>
      <c r="C32" s="9"/>
      <c r="D32" s="9"/>
      <c r="E32" s="10"/>
      <c r="F32" s="10"/>
      <c r="G32" s="10"/>
      <c r="H32" s="9"/>
      <c r="I32" s="9"/>
      <c r="J32" s="9"/>
      <c r="K32" s="9"/>
    </row>
    <row r="33" spans="1:11" x14ac:dyDescent="0.55000000000000004">
      <c r="A33" s="9" t="s">
        <v>40</v>
      </c>
      <c r="B33" s="9"/>
      <c r="C33" s="9"/>
      <c r="D33" s="9"/>
      <c r="E33" s="10"/>
      <c r="F33" s="10"/>
      <c r="G33" s="10"/>
      <c r="H33" s="9"/>
      <c r="I33" s="9"/>
      <c r="J33" s="9"/>
      <c r="K33" s="9"/>
    </row>
    <row r="34" spans="1:11" x14ac:dyDescent="0.55000000000000004">
      <c r="A34" s="9" t="s">
        <v>41</v>
      </c>
      <c r="B34" s="9"/>
      <c r="C34" s="9"/>
      <c r="D34" s="9"/>
      <c r="E34" s="10"/>
      <c r="F34" s="10"/>
      <c r="G34" s="10"/>
      <c r="H34" s="9"/>
      <c r="I34" s="9"/>
      <c r="J34" s="9"/>
      <c r="K34" s="9"/>
    </row>
    <row r="35" spans="1:11" x14ac:dyDescent="0.55000000000000004">
      <c r="A35" s="9" t="s">
        <v>42</v>
      </c>
      <c r="B35" s="9"/>
      <c r="C35" s="9"/>
      <c r="D35" s="9"/>
      <c r="E35" s="10"/>
      <c r="F35" s="10"/>
      <c r="G35" s="10"/>
      <c r="H35" s="9"/>
      <c r="I35" s="9"/>
      <c r="J35" s="9"/>
      <c r="K35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topLeftCell="A34" zoomScaleNormal="100" workbookViewId="0">
      <selection activeCell="G34" sqref="G34:G35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47</v>
      </c>
      <c r="B5" s="4"/>
      <c r="C5" s="4"/>
      <c r="D5" s="4"/>
      <c r="E5" s="4"/>
      <c r="F5" s="4"/>
      <c r="G5" s="3" t="s">
        <v>7</v>
      </c>
      <c r="H5" s="5"/>
      <c r="I5" s="6">
        <v>538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25</v>
      </c>
      <c r="C8" s="9">
        <v>23</v>
      </c>
      <c r="D8" s="9">
        <v>1</v>
      </c>
      <c r="E8" s="10">
        <v>9.6319702602230475</v>
      </c>
      <c r="F8" s="10">
        <v>3.721478779264269</v>
      </c>
      <c r="G8" s="10">
        <f t="shared" ref="G8:G35" si="0">(E8*100)/B8</f>
        <v>38.52788104089219</v>
      </c>
      <c r="H8" s="9">
        <v>440</v>
      </c>
      <c r="I8" s="9">
        <v>24</v>
      </c>
      <c r="J8" s="9">
        <v>22</v>
      </c>
      <c r="K8" s="9">
        <v>52</v>
      </c>
    </row>
    <row r="9" spans="1:11" x14ac:dyDescent="0.55000000000000004">
      <c r="A9" s="11" t="s">
        <v>18</v>
      </c>
      <c r="B9" s="9">
        <v>10</v>
      </c>
      <c r="C9" s="9">
        <v>10</v>
      </c>
      <c r="D9" s="9">
        <v>0</v>
      </c>
      <c r="E9" s="10">
        <v>3.5111524163568775</v>
      </c>
      <c r="F9" s="10">
        <v>1.7909523727076049</v>
      </c>
      <c r="G9" s="10">
        <f t="shared" si="0"/>
        <v>35.111524163568774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6</v>
      </c>
      <c r="C10" s="9">
        <v>6</v>
      </c>
      <c r="D10" s="9">
        <v>0</v>
      </c>
      <c r="E10" s="10">
        <v>2.007434944237918</v>
      </c>
      <c r="F10" s="10">
        <v>1.3370318305379263</v>
      </c>
      <c r="G10" s="10">
        <f t="shared" si="0"/>
        <v>33.457249070631967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3</v>
      </c>
      <c r="D11" s="9">
        <v>0</v>
      </c>
      <c r="E11" s="10">
        <v>1.0111524163568772</v>
      </c>
      <c r="F11" s="10">
        <v>0.88641000209259413</v>
      </c>
      <c r="G11" s="10">
        <f t="shared" si="0"/>
        <v>33.705080545229244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2</v>
      </c>
      <c r="C12" s="9">
        <v>2</v>
      </c>
      <c r="D12" s="9">
        <v>0</v>
      </c>
      <c r="E12" s="10">
        <v>0.87174721189591076</v>
      </c>
      <c r="F12" s="10">
        <v>0.74762262264197621</v>
      </c>
      <c r="G12" s="10">
        <f t="shared" si="0"/>
        <v>43.587360594795541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4</v>
      </c>
      <c r="C13" s="9">
        <v>4</v>
      </c>
      <c r="D13" s="9">
        <v>0</v>
      </c>
      <c r="E13" s="10">
        <v>2.2304832713754648</v>
      </c>
      <c r="F13" s="10">
        <v>1.072267715075045</v>
      </c>
      <c r="G13" s="10">
        <f t="shared" si="0"/>
        <v>55.762081784386616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40</v>
      </c>
      <c r="C14" s="9">
        <v>31</v>
      </c>
      <c r="D14" s="9">
        <v>4</v>
      </c>
      <c r="E14" s="10">
        <v>17.074349442379184</v>
      </c>
      <c r="F14" s="10">
        <v>5.5345581011377361</v>
      </c>
      <c r="G14" s="10">
        <f t="shared" si="0"/>
        <v>42.685873605947961</v>
      </c>
      <c r="H14" s="9">
        <v>360</v>
      </c>
      <c r="I14" s="9">
        <v>78</v>
      </c>
      <c r="J14" s="9">
        <v>24</v>
      </c>
      <c r="K14" s="9">
        <v>76</v>
      </c>
    </row>
    <row r="15" spans="1:11" x14ac:dyDescent="0.55000000000000004">
      <c r="A15" s="11" t="s">
        <v>24</v>
      </c>
      <c r="B15" s="9">
        <v>8</v>
      </c>
      <c r="C15" s="9">
        <v>8</v>
      </c>
      <c r="D15" s="9">
        <v>0</v>
      </c>
      <c r="E15" s="10">
        <v>4.4200743494423795</v>
      </c>
      <c r="F15" s="10">
        <v>1.957206612133999</v>
      </c>
      <c r="G15" s="10">
        <f t="shared" si="0"/>
        <v>55.250929368029745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10</v>
      </c>
      <c r="C16" s="9">
        <v>10</v>
      </c>
      <c r="D16" s="9">
        <v>0</v>
      </c>
      <c r="E16" s="10">
        <v>4.544609665427509</v>
      </c>
      <c r="F16" s="10">
        <v>1.9334502154499222</v>
      </c>
      <c r="G16" s="10">
        <f t="shared" si="0"/>
        <v>45.446096654275088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5</v>
      </c>
      <c r="D17" s="9">
        <v>0</v>
      </c>
      <c r="E17" s="10">
        <v>2.2342007434944238</v>
      </c>
      <c r="F17" s="10">
        <v>1.2465899156208369</v>
      </c>
      <c r="G17" s="10">
        <f t="shared" si="0"/>
        <v>31.91715347849177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7</v>
      </c>
      <c r="C18" s="9">
        <v>7</v>
      </c>
      <c r="D18" s="9">
        <v>0</v>
      </c>
      <c r="E18" s="10">
        <v>3.4219330855018586</v>
      </c>
      <c r="F18" s="10">
        <v>1.6141951714027747</v>
      </c>
      <c r="G18" s="10">
        <f t="shared" si="0"/>
        <v>48.884758364312269</v>
      </c>
      <c r="H18" s="9"/>
      <c r="I18" s="9"/>
      <c r="J18" s="9"/>
      <c r="K18" s="9"/>
    </row>
    <row r="19" spans="1:11" x14ac:dyDescent="0.55000000000000004">
      <c r="A19" s="11" t="s">
        <v>27</v>
      </c>
      <c r="B19" s="9">
        <v>8</v>
      </c>
      <c r="C19" s="9">
        <v>6</v>
      </c>
      <c r="D19" s="9">
        <v>0</v>
      </c>
      <c r="E19" s="10">
        <v>2.4535315985130111</v>
      </c>
      <c r="F19" s="10">
        <v>1.4137778344895291</v>
      </c>
      <c r="G19" s="10">
        <f t="shared" si="0"/>
        <v>30.669144981412639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17</v>
      </c>
      <c r="D20" s="9">
        <v>1</v>
      </c>
      <c r="E20" s="10">
        <v>7.7342007434944238</v>
      </c>
      <c r="F20" s="10">
        <v>3.2929558321251733</v>
      </c>
      <c r="G20" s="10">
        <f t="shared" si="0"/>
        <v>38.671003717472118</v>
      </c>
      <c r="H20" s="9">
        <v>390</v>
      </c>
      <c r="I20" s="9">
        <v>72</v>
      </c>
      <c r="J20" s="9">
        <v>0</v>
      </c>
      <c r="K20" s="9">
        <v>76</v>
      </c>
    </row>
    <row r="21" spans="1:11" x14ac:dyDescent="0.55000000000000004">
      <c r="A21" s="11" t="s">
        <v>30</v>
      </c>
      <c r="B21" s="9">
        <v>6</v>
      </c>
      <c r="C21" s="9">
        <v>6</v>
      </c>
      <c r="D21" s="9">
        <v>0</v>
      </c>
      <c r="E21" s="10">
        <v>2.8810408921933086</v>
      </c>
      <c r="F21" s="10">
        <v>1.5787146889442107</v>
      </c>
      <c r="G21" s="10">
        <f t="shared" si="0"/>
        <v>48.017348203221815</v>
      </c>
      <c r="H21" s="9"/>
      <c r="I21" s="9"/>
      <c r="J21" s="9"/>
      <c r="K21" s="9"/>
    </row>
    <row r="22" spans="1:11" x14ac:dyDescent="0.55000000000000004">
      <c r="A22" s="11" t="s">
        <v>44</v>
      </c>
      <c r="B22" s="9">
        <v>4</v>
      </c>
      <c r="C22" s="9">
        <v>4</v>
      </c>
      <c r="D22" s="9">
        <v>0</v>
      </c>
      <c r="E22" s="10">
        <v>1.0427509293680297</v>
      </c>
      <c r="F22" s="10">
        <v>0.87593177695842306</v>
      </c>
      <c r="G22" s="10">
        <f t="shared" si="0"/>
        <v>26.068773234200744</v>
      </c>
      <c r="H22" s="9"/>
      <c r="I22" s="9"/>
      <c r="J22" s="9"/>
      <c r="K22" s="9"/>
    </row>
    <row r="23" spans="1:11" x14ac:dyDescent="0.55000000000000004">
      <c r="A23" s="11" t="s">
        <v>31</v>
      </c>
      <c r="B23" s="9">
        <v>2</v>
      </c>
      <c r="C23" s="9">
        <v>2</v>
      </c>
      <c r="D23" s="9">
        <v>0</v>
      </c>
      <c r="E23" s="10">
        <v>1.053903345724907</v>
      </c>
      <c r="F23" s="10">
        <v>0.74172882124927531</v>
      </c>
      <c r="G23" s="10">
        <f t="shared" si="0"/>
        <v>52.695167286245351</v>
      </c>
      <c r="H23" s="9"/>
      <c r="I23" s="9"/>
      <c r="J23" s="9"/>
      <c r="K23" s="9"/>
    </row>
    <row r="24" spans="1:11" x14ac:dyDescent="0.55000000000000004">
      <c r="A24" s="11" t="s">
        <v>32</v>
      </c>
      <c r="B24" s="9">
        <v>4</v>
      </c>
      <c r="C24" s="9">
        <v>4</v>
      </c>
      <c r="D24" s="9">
        <v>0</v>
      </c>
      <c r="E24" s="10">
        <v>1.3661710037174721</v>
      </c>
      <c r="F24" s="10">
        <v>1.0717850130004958</v>
      </c>
      <c r="G24" s="10">
        <f t="shared" si="0"/>
        <v>34.1542750929368</v>
      </c>
      <c r="H24" s="9"/>
      <c r="I24" s="9"/>
      <c r="J24" s="9"/>
      <c r="K24" s="9"/>
    </row>
    <row r="25" spans="1:11" x14ac:dyDescent="0.55000000000000004">
      <c r="A25" s="11" t="s">
        <v>45</v>
      </c>
      <c r="B25" s="9">
        <v>4</v>
      </c>
      <c r="C25" s="9">
        <v>4</v>
      </c>
      <c r="D25" s="9">
        <v>0</v>
      </c>
      <c r="E25" s="10">
        <v>1.3903345724907064</v>
      </c>
      <c r="F25" s="10">
        <v>1.0797179952678895</v>
      </c>
      <c r="G25" s="10">
        <f t="shared" si="0"/>
        <v>34.758364312267659</v>
      </c>
      <c r="H25" s="9"/>
      <c r="I25" s="9"/>
      <c r="J25" s="9"/>
      <c r="K25" s="9"/>
    </row>
    <row r="26" spans="1:11" x14ac:dyDescent="0.55000000000000004">
      <c r="A26" s="12" t="s">
        <v>33</v>
      </c>
      <c r="B26" s="9">
        <v>30</v>
      </c>
      <c r="C26" s="9">
        <v>25</v>
      </c>
      <c r="D26" s="9">
        <v>4</v>
      </c>
      <c r="E26" s="10">
        <v>14.659851301115241</v>
      </c>
      <c r="F26" s="10">
        <v>4.2921158477894794</v>
      </c>
      <c r="G26" s="10">
        <f t="shared" si="0"/>
        <v>48.866171003717469</v>
      </c>
      <c r="H26" s="9">
        <v>257</v>
      </c>
      <c r="I26" s="9">
        <v>81</v>
      </c>
      <c r="J26" s="9">
        <v>51</v>
      </c>
      <c r="K26" s="9">
        <v>149</v>
      </c>
    </row>
    <row r="27" spans="1:11" x14ac:dyDescent="0.55000000000000004">
      <c r="A27" s="11" t="s">
        <v>34</v>
      </c>
      <c r="B27" s="9">
        <v>8</v>
      </c>
      <c r="C27" s="9">
        <v>8</v>
      </c>
      <c r="D27" s="9">
        <v>0</v>
      </c>
      <c r="E27" s="10">
        <v>4.4739776951672861</v>
      </c>
      <c r="F27" s="10">
        <v>1.7561467934153403</v>
      </c>
      <c r="G27" s="10">
        <f t="shared" si="0"/>
        <v>55.924721189591075</v>
      </c>
      <c r="H27" s="9"/>
      <c r="I27" s="9"/>
      <c r="J27" s="9"/>
      <c r="K27" s="9"/>
    </row>
    <row r="28" spans="1:11" x14ac:dyDescent="0.55000000000000004">
      <c r="A28" s="11" t="s">
        <v>35</v>
      </c>
      <c r="B28" s="9">
        <v>3</v>
      </c>
      <c r="C28" s="9">
        <v>3</v>
      </c>
      <c r="D28" s="9">
        <v>0</v>
      </c>
      <c r="E28" s="10">
        <v>1.5985130111524164</v>
      </c>
      <c r="F28" s="10">
        <v>0.90855525152947714</v>
      </c>
      <c r="G28" s="10">
        <f t="shared" si="0"/>
        <v>53.283767038413885</v>
      </c>
      <c r="H28" s="9"/>
      <c r="I28" s="9"/>
      <c r="J28" s="9"/>
      <c r="K28" s="9"/>
    </row>
    <row r="29" spans="1:11" x14ac:dyDescent="0.55000000000000004">
      <c r="A29" s="11" t="s">
        <v>36</v>
      </c>
      <c r="B29" s="9">
        <v>6</v>
      </c>
      <c r="C29" s="9">
        <v>6</v>
      </c>
      <c r="D29" s="9">
        <v>0</v>
      </c>
      <c r="E29" s="10">
        <v>3.1431226765799258</v>
      </c>
      <c r="F29" s="10">
        <v>1.2888141835889342</v>
      </c>
      <c r="G29" s="10">
        <f t="shared" si="0"/>
        <v>52.385377942998765</v>
      </c>
      <c r="H29" s="9"/>
      <c r="I29" s="9"/>
      <c r="J29" s="9"/>
      <c r="K29" s="9"/>
    </row>
    <row r="30" spans="1:11" x14ac:dyDescent="0.55000000000000004">
      <c r="A30" s="9" t="s">
        <v>37</v>
      </c>
      <c r="B30" s="9">
        <v>10</v>
      </c>
      <c r="C30" s="9">
        <v>10</v>
      </c>
      <c r="D30" s="9">
        <v>0</v>
      </c>
      <c r="E30" s="10">
        <v>3.4107806691449816</v>
      </c>
      <c r="F30" s="10">
        <v>1.8390637404838115</v>
      </c>
      <c r="G30" s="10">
        <f t="shared" si="0"/>
        <v>34.107806691449817</v>
      </c>
      <c r="H30" s="9"/>
      <c r="I30" s="9"/>
      <c r="J30" s="9"/>
      <c r="K30" s="9"/>
    </row>
    <row r="31" spans="1:11" x14ac:dyDescent="0.55000000000000004">
      <c r="A31" s="9" t="s">
        <v>38</v>
      </c>
      <c r="B31" s="9">
        <v>3</v>
      </c>
      <c r="C31" s="9">
        <v>3</v>
      </c>
      <c r="D31" s="9">
        <v>1</v>
      </c>
      <c r="E31" s="10">
        <v>2.033457249070632</v>
      </c>
      <c r="F31" s="10">
        <v>0.72901782031736151</v>
      </c>
      <c r="G31" s="10">
        <f t="shared" si="0"/>
        <v>67.781908302354395</v>
      </c>
      <c r="H31" s="9"/>
      <c r="I31" s="9"/>
      <c r="J31" s="9"/>
      <c r="K31" s="9"/>
    </row>
    <row r="32" spans="1:11" x14ac:dyDescent="0.55000000000000004">
      <c r="A32" s="8" t="s">
        <v>39</v>
      </c>
      <c r="B32" s="9">
        <v>40</v>
      </c>
      <c r="C32" s="9">
        <v>39</v>
      </c>
      <c r="D32" s="9">
        <v>2</v>
      </c>
      <c r="E32" s="10">
        <v>13.345724907063197</v>
      </c>
      <c r="F32" s="10">
        <v>6.3708623213407343</v>
      </c>
      <c r="G32" s="10">
        <f t="shared" si="0"/>
        <v>33.364312267657994</v>
      </c>
      <c r="H32" s="9">
        <v>451</v>
      </c>
      <c r="I32" s="9">
        <v>29</v>
      </c>
      <c r="J32" s="9">
        <v>8</v>
      </c>
      <c r="K32" s="9">
        <v>50</v>
      </c>
    </row>
    <row r="33" spans="1:11" x14ac:dyDescent="0.55000000000000004">
      <c r="A33" s="9" t="s">
        <v>40</v>
      </c>
      <c r="B33" s="9">
        <v>33</v>
      </c>
      <c r="C33" s="9">
        <v>33</v>
      </c>
      <c r="D33" s="9">
        <v>1</v>
      </c>
      <c r="E33" s="10">
        <v>10.8364312267658</v>
      </c>
      <c r="F33" s="10">
        <v>5.3603145402225945</v>
      </c>
      <c r="G33" s="10">
        <f t="shared" si="0"/>
        <v>32.837670384138789</v>
      </c>
      <c r="H33" s="9"/>
      <c r="I33" s="9"/>
      <c r="J33" s="9"/>
      <c r="K33" s="9"/>
    </row>
    <row r="34" spans="1:11" x14ac:dyDescent="0.55000000000000004">
      <c r="A34" s="9" t="s">
        <v>41</v>
      </c>
      <c r="B34" s="9">
        <v>4</v>
      </c>
      <c r="C34" s="9">
        <v>4</v>
      </c>
      <c r="D34" s="9">
        <v>0</v>
      </c>
      <c r="E34" s="10">
        <v>1.4907063197026023</v>
      </c>
      <c r="F34" s="10">
        <v>1.0869580086065669</v>
      </c>
      <c r="G34" s="10">
        <f t="shared" si="0"/>
        <v>37.267657992565056</v>
      </c>
      <c r="H34" s="9"/>
      <c r="I34" s="9"/>
      <c r="J34" s="9"/>
      <c r="K34" s="9"/>
    </row>
    <row r="35" spans="1:11" x14ac:dyDescent="0.55000000000000004">
      <c r="A35" s="9" t="s">
        <v>42</v>
      </c>
      <c r="B35" s="9">
        <v>3</v>
      </c>
      <c r="C35" s="9">
        <v>3</v>
      </c>
      <c r="D35" s="9">
        <v>0</v>
      </c>
      <c r="E35" s="10">
        <v>1.0185873605947955</v>
      </c>
      <c r="F35" s="10">
        <v>0.88838367907971949</v>
      </c>
      <c r="G35" s="10">
        <f t="shared" si="0"/>
        <v>33.95291201982652</v>
      </c>
      <c r="H35" s="9"/>
      <c r="I35" s="9"/>
      <c r="J35" s="9"/>
      <c r="K35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topLeftCell="A34" zoomScaleNormal="100" workbookViewId="0">
      <selection activeCell="G34" sqref="G34:G35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48</v>
      </c>
      <c r="B5" s="4"/>
      <c r="C5" s="4"/>
      <c r="D5" s="4"/>
      <c r="E5" s="4"/>
      <c r="F5" s="4"/>
      <c r="G5" s="3" t="s">
        <v>7</v>
      </c>
      <c r="H5" s="5"/>
      <c r="I5" s="6">
        <v>381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25</v>
      </c>
      <c r="C8" s="9">
        <v>22</v>
      </c>
      <c r="D8" s="9">
        <v>1</v>
      </c>
      <c r="E8" s="10">
        <v>9.8241469816272957</v>
      </c>
      <c r="F8" s="10">
        <v>3.3020001306102467</v>
      </c>
      <c r="G8" s="10">
        <f t="shared" ref="G8:G35" si="0">(E8*100)/B8</f>
        <v>39.296587926509183</v>
      </c>
      <c r="H8" s="9">
        <v>297</v>
      </c>
      <c r="I8" s="9">
        <v>27</v>
      </c>
      <c r="J8" s="9">
        <v>24</v>
      </c>
      <c r="K8" s="9">
        <v>33</v>
      </c>
    </row>
    <row r="9" spans="1:11" x14ac:dyDescent="0.55000000000000004">
      <c r="A9" s="11" t="s">
        <v>18</v>
      </c>
      <c r="B9" s="9">
        <v>10</v>
      </c>
      <c r="C9" s="9">
        <v>10</v>
      </c>
      <c r="D9" s="9">
        <v>0</v>
      </c>
      <c r="E9" s="10">
        <v>3.4251968503937009</v>
      </c>
      <c r="F9" s="10">
        <v>1.6504529762878501</v>
      </c>
      <c r="G9" s="10">
        <f t="shared" si="0"/>
        <v>34.251968503937007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6</v>
      </c>
      <c r="C10" s="9">
        <v>5</v>
      </c>
      <c r="D10" s="9">
        <v>0</v>
      </c>
      <c r="E10" s="10">
        <v>1.9973753280839894</v>
      </c>
      <c r="F10" s="10">
        <v>1.2762995186827011</v>
      </c>
      <c r="G10" s="10">
        <f t="shared" si="0"/>
        <v>33.289588801399823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3</v>
      </c>
      <c r="D11" s="9">
        <v>0</v>
      </c>
      <c r="E11" s="10">
        <v>1.0183727034120735</v>
      </c>
      <c r="F11" s="10">
        <v>0.8566633421474571</v>
      </c>
      <c r="G11" s="10">
        <f t="shared" si="0"/>
        <v>33.945756780402455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2</v>
      </c>
      <c r="C12" s="9">
        <v>2</v>
      </c>
      <c r="D12" s="9">
        <v>0</v>
      </c>
      <c r="E12" s="10">
        <v>0.8923884514435696</v>
      </c>
      <c r="F12" s="10">
        <v>0.7337501484070259</v>
      </c>
      <c r="G12" s="10">
        <f t="shared" si="0"/>
        <v>44.619422572178479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4</v>
      </c>
      <c r="C13" s="9">
        <v>4</v>
      </c>
      <c r="D13" s="9">
        <v>0</v>
      </c>
      <c r="E13" s="10">
        <v>2.4908136482939631</v>
      </c>
      <c r="F13" s="10">
        <v>1.019826930323589</v>
      </c>
      <c r="G13" s="10">
        <f t="shared" si="0"/>
        <v>62.270341207349077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40</v>
      </c>
      <c r="C14" s="9">
        <v>31</v>
      </c>
      <c r="D14" s="9">
        <v>5</v>
      </c>
      <c r="E14" s="10">
        <v>17.84251968503937</v>
      </c>
      <c r="F14" s="10">
        <v>4.8846028716188652</v>
      </c>
      <c r="G14" s="10">
        <f t="shared" si="0"/>
        <v>44.606299212598422</v>
      </c>
      <c r="H14" s="9">
        <v>228</v>
      </c>
      <c r="I14" s="9">
        <v>81</v>
      </c>
      <c r="J14" s="9">
        <v>21</v>
      </c>
      <c r="K14" s="9">
        <v>51</v>
      </c>
    </row>
    <row r="15" spans="1:11" x14ac:dyDescent="0.55000000000000004">
      <c r="A15" s="11" t="s">
        <v>24</v>
      </c>
      <c r="B15" s="9">
        <v>8</v>
      </c>
      <c r="C15" s="9">
        <v>8</v>
      </c>
      <c r="D15" s="9">
        <v>0</v>
      </c>
      <c r="E15" s="10">
        <v>4.606299212598425</v>
      </c>
      <c r="F15" s="10">
        <v>1.855961151114631</v>
      </c>
      <c r="G15" s="10">
        <f t="shared" si="0"/>
        <v>57.578740157480311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10</v>
      </c>
      <c r="C16" s="9">
        <v>9</v>
      </c>
      <c r="D16" s="9">
        <v>0</v>
      </c>
      <c r="E16" s="10">
        <v>4.7480314960629917</v>
      </c>
      <c r="F16" s="10">
        <v>1.9532772889240382</v>
      </c>
      <c r="G16" s="10">
        <f t="shared" si="0"/>
        <v>47.480314960629912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6</v>
      </c>
      <c r="D17" s="9">
        <v>0</v>
      </c>
      <c r="E17" s="10">
        <v>2.2755905511811023</v>
      </c>
      <c r="F17" s="10">
        <v>1.262894536712331</v>
      </c>
      <c r="G17" s="10">
        <f t="shared" si="0"/>
        <v>32.508436445444318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7</v>
      </c>
      <c r="C18" s="9">
        <v>7</v>
      </c>
      <c r="D18" s="9">
        <v>0</v>
      </c>
      <c r="E18" s="10">
        <v>3.811023622047244</v>
      </c>
      <c r="F18" s="10">
        <v>1.5203823106354413</v>
      </c>
      <c r="G18" s="10">
        <f t="shared" si="0"/>
        <v>54.443194600674914</v>
      </c>
      <c r="H18" s="9"/>
      <c r="I18" s="9"/>
      <c r="J18" s="9"/>
      <c r="K18" s="9"/>
    </row>
    <row r="19" spans="1:11" x14ac:dyDescent="0.55000000000000004">
      <c r="A19" s="11" t="s">
        <v>27</v>
      </c>
      <c r="B19" s="9">
        <v>8</v>
      </c>
      <c r="C19" s="9">
        <v>7</v>
      </c>
      <c r="D19" s="9">
        <v>0</v>
      </c>
      <c r="E19" s="10">
        <v>2.4015748031496065</v>
      </c>
      <c r="F19" s="10">
        <v>1.347081694781753</v>
      </c>
      <c r="G19" s="10">
        <f t="shared" si="0"/>
        <v>30.019685039370081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16</v>
      </c>
      <c r="D20" s="9">
        <v>2</v>
      </c>
      <c r="E20" s="10">
        <v>8.0052493438320216</v>
      </c>
      <c r="F20" s="10">
        <v>3.0218456809114174</v>
      </c>
      <c r="G20" s="10">
        <f t="shared" si="0"/>
        <v>40.026246719160113</v>
      </c>
      <c r="H20" s="9">
        <v>270</v>
      </c>
      <c r="I20" s="9">
        <v>58</v>
      </c>
      <c r="J20" s="9">
        <v>0</v>
      </c>
      <c r="K20" s="9">
        <v>53</v>
      </c>
    </row>
    <row r="21" spans="1:11" x14ac:dyDescent="0.55000000000000004">
      <c r="A21" s="11" t="s">
        <v>30</v>
      </c>
      <c r="B21" s="9">
        <v>6</v>
      </c>
      <c r="C21" s="9">
        <v>6</v>
      </c>
      <c r="D21" s="9">
        <v>0</v>
      </c>
      <c r="E21" s="10">
        <v>2.9343832020997374</v>
      </c>
      <c r="F21" s="10">
        <v>1.4612175709359045</v>
      </c>
      <c r="G21" s="10">
        <f t="shared" si="0"/>
        <v>48.906386701662285</v>
      </c>
      <c r="H21" s="9"/>
      <c r="I21" s="9"/>
      <c r="J21" s="9"/>
      <c r="K21" s="9"/>
    </row>
    <row r="22" spans="1:11" x14ac:dyDescent="0.55000000000000004">
      <c r="A22" s="11" t="s">
        <v>44</v>
      </c>
      <c r="B22" s="9">
        <v>4</v>
      </c>
      <c r="C22" s="9">
        <v>4</v>
      </c>
      <c r="D22" s="9">
        <v>0</v>
      </c>
      <c r="E22" s="10">
        <v>1.1522309711286089</v>
      </c>
      <c r="F22" s="10">
        <v>0.87535046165663011</v>
      </c>
      <c r="G22" s="10">
        <f t="shared" si="0"/>
        <v>28.805774278215225</v>
      </c>
      <c r="H22" s="9"/>
      <c r="I22" s="9"/>
      <c r="J22" s="9"/>
      <c r="K22" s="9"/>
    </row>
    <row r="23" spans="1:11" x14ac:dyDescent="0.55000000000000004">
      <c r="A23" s="11" t="s">
        <v>31</v>
      </c>
      <c r="B23" s="9">
        <v>2</v>
      </c>
      <c r="C23" s="9">
        <v>2</v>
      </c>
      <c r="D23" s="9">
        <v>0</v>
      </c>
      <c r="E23" s="10">
        <v>0.9658792650918635</v>
      </c>
      <c r="F23" s="10">
        <v>0.69311734870001063</v>
      </c>
      <c r="G23" s="10">
        <f t="shared" si="0"/>
        <v>48.293963254593173</v>
      </c>
      <c r="H23" s="9"/>
      <c r="I23" s="9"/>
      <c r="J23" s="9"/>
      <c r="K23" s="9"/>
    </row>
    <row r="24" spans="1:11" x14ac:dyDescent="0.55000000000000004">
      <c r="A24" s="11" t="s">
        <v>32</v>
      </c>
      <c r="B24" s="9">
        <v>4</v>
      </c>
      <c r="C24" s="9">
        <v>4</v>
      </c>
      <c r="D24" s="9">
        <v>0</v>
      </c>
      <c r="E24" s="10">
        <v>1.4330708661417322</v>
      </c>
      <c r="F24" s="10">
        <v>1.0020286095907933</v>
      </c>
      <c r="G24" s="10">
        <f t="shared" si="0"/>
        <v>35.826771653543304</v>
      </c>
      <c r="H24" s="9"/>
      <c r="I24" s="9"/>
      <c r="J24" s="9"/>
      <c r="K24" s="9"/>
    </row>
    <row r="25" spans="1:11" x14ac:dyDescent="0.55000000000000004">
      <c r="A25" s="11" t="s">
        <v>45</v>
      </c>
      <c r="B25" s="9">
        <v>4</v>
      </c>
      <c r="C25" s="9">
        <v>4</v>
      </c>
      <c r="D25" s="9">
        <v>0</v>
      </c>
      <c r="E25" s="10">
        <v>1.5196850393700787</v>
      </c>
      <c r="F25" s="10">
        <v>1.1087004747198459</v>
      </c>
      <c r="G25" s="10">
        <f t="shared" si="0"/>
        <v>37.99212598425197</v>
      </c>
      <c r="H25" s="9"/>
      <c r="I25" s="9"/>
      <c r="J25" s="9"/>
      <c r="K25" s="9"/>
    </row>
    <row r="26" spans="1:11" x14ac:dyDescent="0.55000000000000004">
      <c r="A26" s="12" t="s">
        <v>33</v>
      </c>
      <c r="B26" s="9">
        <v>30</v>
      </c>
      <c r="C26" s="9">
        <v>25</v>
      </c>
      <c r="D26" s="9">
        <v>3</v>
      </c>
      <c r="E26" s="10">
        <v>15.107611548556431</v>
      </c>
      <c r="F26" s="10">
        <v>3.6722959713699526</v>
      </c>
      <c r="G26" s="10">
        <f t="shared" si="0"/>
        <v>50.358705161854772</v>
      </c>
      <c r="H26" s="9">
        <v>151</v>
      </c>
      <c r="I26" s="9">
        <v>86</v>
      </c>
      <c r="J26" s="9">
        <v>38</v>
      </c>
      <c r="K26" s="9">
        <v>106</v>
      </c>
    </row>
    <row r="27" spans="1:11" x14ac:dyDescent="0.55000000000000004">
      <c r="A27" s="11" t="s">
        <v>34</v>
      </c>
      <c r="B27" s="9">
        <v>8</v>
      </c>
      <c r="C27" s="9">
        <v>8</v>
      </c>
      <c r="D27" s="9">
        <v>0</v>
      </c>
      <c r="E27" s="10">
        <v>4.5616797900262469</v>
      </c>
      <c r="F27" s="10">
        <v>1.5709538880082945</v>
      </c>
      <c r="G27" s="10">
        <f t="shared" si="0"/>
        <v>57.020997375328086</v>
      </c>
      <c r="H27" s="9"/>
      <c r="I27" s="9"/>
      <c r="J27" s="9"/>
      <c r="K27" s="9"/>
    </row>
    <row r="28" spans="1:11" x14ac:dyDescent="0.55000000000000004">
      <c r="A28" s="11" t="s">
        <v>35</v>
      </c>
      <c r="B28" s="9">
        <v>3</v>
      </c>
      <c r="C28" s="9">
        <v>3</v>
      </c>
      <c r="D28" s="9">
        <v>0</v>
      </c>
      <c r="E28" s="10">
        <v>1.7139107611548556</v>
      </c>
      <c r="F28" s="10">
        <v>0.82368918666326929</v>
      </c>
      <c r="G28" s="10">
        <f t="shared" si="0"/>
        <v>57.130358705161854</v>
      </c>
      <c r="H28" s="9"/>
      <c r="I28" s="9"/>
      <c r="J28" s="9"/>
      <c r="K28" s="9"/>
    </row>
    <row r="29" spans="1:11" x14ac:dyDescent="0.55000000000000004">
      <c r="A29" s="11" t="s">
        <v>36</v>
      </c>
      <c r="B29" s="9">
        <v>6</v>
      </c>
      <c r="C29" s="9">
        <v>6</v>
      </c>
      <c r="D29" s="9">
        <v>0</v>
      </c>
      <c r="E29" s="10">
        <v>3.2650918635170605</v>
      </c>
      <c r="F29" s="10">
        <v>1.1989312365435889</v>
      </c>
      <c r="G29" s="10">
        <f t="shared" si="0"/>
        <v>54.418197725284337</v>
      </c>
      <c r="H29" s="9"/>
      <c r="I29" s="9"/>
      <c r="J29" s="9"/>
      <c r="K29" s="9"/>
    </row>
    <row r="30" spans="1:11" x14ac:dyDescent="0.55000000000000004">
      <c r="A30" s="9" t="s">
        <v>37</v>
      </c>
      <c r="B30" s="9">
        <v>10</v>
      </c>
      <c r="C30" s="9">
        <v>8</v>
      </c>
      <c r="D30" s="9">
        <v>0</v>
      </c>
      <c r="E30" s="10">
        <v>3.5091863517060369</v>
      </c>
      <c r="F30" s="10">
        <v>1.5838143895181696</v>
      </c>
      <c r="G30" s="10">
        <f t="shared" si="0"/>
        <v>35.091863517060368</v>
      </c>
      <c r="H30" s="9"/>
      <c r="I30" s="9"/>
      <c r="J30" s="9"/>
      <c r="K30" s="9"/>
    </row>
    <row r="31" spans="1:11" x14ac:dyDescent="0.55000000000000004">
      <c r="A31" s="9" t="s">
        <v>38</v>
      </c>
      <c r="B31" s="9">
        <v>3</v>
      </c>
      <c r="C31" s="9">
        <v>3</v>
      </c>
      <c r="D31" s="9">
        <v>1</v>
      </c>
      <c r="E31" s="10">
        <v>2.0577427821522312</v>
      </c>
      <c r="F31" s="10">
        <v>0.73758078735511901</v>
      </c>
      <c r="G31" s="10">
        <f t="shared" si="0"/>
        <v>68.59142607174104</v>
      </c>
      <c r="H31" s="9"/>
      <c r="I31" s="9"/>
      <c r="J31" s="9"/>
      <c r="K31" s="9"/>
    </row>
    <row r="32" spans="1:11" x14ac:dyDescent="0.55000000000000004">
      <c r="A32" s="8" t="s">
        <v>39</v>
      </c>
      <c r="B32" s="9">
        <v>40</v>
      </c>
      <c r="C32" s="9">
        <v>30</v>
      </c>
      <c r="D32" s="9">
        <v>4</v>
      </c>
      <c r="E32" s="10">
        <v>12.766404199475065</v>
      </c>
      <c r="F32" s="10">
        <v>5.0294422558186218</v>
      </c>
      <c r="G32" s="10">
        <f t="shared" si="0"/>
        <v>31.916010498687665</v>
      </c>
      <c r="H32" s="9">
        <v>343</v>
      </c>
      <c r="I32" s="9">
        <v>16</v>
      </c>
      <c r="J32" s="9">
        <v>5</v>
      </c>
      <c r="K32" s="9">
        <v>17</v>
      </c>
    </row>
    <row r="33" spans="1:11" x14ac:dyDescent="0.55000000000000004">
      <c r="A33" s="9" t="s">
        <v>40</v>
      </c>
      <c r="B33" s="9">
        <v>33</v>
      </c>
      <c r="C33" s="9">
        <v>26</v>
      </c>
      <c r="D33" s="9">
        <v>2</v>
      </c>
      <c r="E33" s="10">
        <v>10.36745406824147</v>
      </c>
      <c r="F33" s="10">
        <v>4.2066852904339234</v>
      </c>
      <c r="G33" s="10">
        <f t="shared" si="0"/>
        <v>31.416527479519608</v>
      </c>
      <c r="H33" s="9"/>
      <c r="I33" s="9"/>
      <c r="J33" s="9"/>
      <c r="K33" s="9"/>
    </row>
    <row r="34" spans="1:11" x14ac:dyDescent="0.55000000000000004">
      <c r="A34" s="9" t="s">
        <v>41</v>
      </c>
      <c r="B34" s="9">
        <v>4</v>
      </c>
      <c r="C34" s="9">
        <v>4</v>
      </c>
      <c r="D34" s="9">
        <v>0</v>
      </c>
      <c r="E34" s="10">
        <v>1.3832020997375327</v>
      </c>
      <c r="F34" s="10">
        <v>0.98682437705676596</v>
      </c>
      <c r="G34" s="10">
        <f t="shared" si="0"/>
        <v>34.580052493438316</v>
      </c>
      <c r="H34" s="9"/>
      <c r="I34" s="9"/>
      <c r="J34" s="9"/>
      <c r="K34" s="9"/>
    </row>
    <row r="35" spans="1:11" x14ac:dyDescent="0.55000000000000004">
      <c r="A35" s="9" t="s">
        <v>42</v>
      </c>
      <c r="B35" s="9">
        <v>3</v>
      </c>
      <c r="C35" s="9">
        <v>3</v>
      </c>
      <c r="D35" s="9">
        <v>0</v>
      </c>
      <c r="E35" s="10">
        <v>1.015748031496063</v>
      </c>
      <c r="F35" s="10">
        <v>0.89428817887251244</v>
      </c>
      <c r="G35" s="10">
        <f t="shared" si="0"/>
        <v>33.85826771653543</v>
      </c>
      <c r="H35" s="9"/>
      <c r="I35" s="9"/>
      <c r="J35" s="9"/>
      <c r="K35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topLeftCell="A34" zoomScaleNormal="100" workbookViewId="0">
      <selection activeCell="G34" sqref="G34:G35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49</v>
      </c>
      <c r="B5" s="4"/>
      <c r="C5" s="4"/>
      <c r="D5" s="4"/>
      <c r="E5" s="4"/>
      <c r="F5" s="4"/>
      <c r="G5" s="3" t="s">
        <v>7</v>
      </c>
      <c r="H5" s="5"/>
      <c r="I5" s="6">
        <v>284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25</v>
      </c>
      <c r="C8" s="9">
        <v>20</v>
      </c>
      <c r="D8" s="9">
        <v>1</v>
      </c>
      <c r="E8" s="10">
        <v>10.588028169014084</v>
      </c>
      <c r="F8" s="10">
        <v>4.0135808742110424</v>
      </c>
      <c r="G8" s="10">
        <f t="shared" ref="G8:G35" si="0">(E8*100)/B8</f>
        <v>42.352112676056343</v>
      </c>
      <c r="H8" s="9">
        <v>196</v>
      </c>
      <c r="I8" s="9">
        <v>18</v>
      </c>
      <c r="J8" s="9">
        <v>17</v>
      </c>
      <c r="K8" s="9">
        <v>53</v>
      </c>
    </row>
    <row r="9" spans="1:11" x14ac:dyDescent="0.55000000000000004">
      <c r="A9" s="11" t="s">
        <v>18</v>
      </c>
      <c r="B9" s="9">
        <v>10</v>
      </c>
      <c r="C9" s="9">
        <v>8</v>
      </c>
      <c r="D9" s="9">
        <v>0</v>
      </c>
      <c r="E9" s="10">
        <v>3.6971830985915495</v>
      </c>
      <c r="F9" s="10">
        <v>1.9132767911179624</v>
      </c>
      <c r="G9" s="10">
        <f t="shared" si="0"/>
        <v>36.971830985915496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6</v>
      </c>
      <c r="C10" s="9">
        <v>6</v>
      </c>
      <c r="D10" s="9">
        <v>0</v>
      </c>
      <c r="E10" s="10">
        <v>2.3028169014084505</v>
      </c>
      <c r="F10" s="10">
        <v>1.2886535917113831</v>
      </c>
      <c r="G10" s="10">
        <f t="shared" si="0"/>
        <v>38.380281690140841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3</v>
      </c>
      <c r="D11" s="9">
        <v>0</v>
      </c>
      <c r="E11" s="10">
        <v>1.1161971830985915</v>
      </c>
      <c r="F11" s="10">
        <v>0.90769286410092498</v>
      </c>
      <c r="G11" s="10">
        <f t="shared" si="0"/>
        <v>37.206572769953048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2</v>
      </c>
      <c r="C12" s="9">
        <v>2</v>
      </c>
      <c r="D12" s="9">
        <v>0</v>
      </c>
      <c r="E12" s="10">
        <v>0.89436619718309862</v>
      </c>
      <c r="F12" s="10">
        <v>0.76779475392430585</v>
      </c>
      <c r="G12" s="10">
        <f t="shared" si="0"/>
        <v>44.718309859154928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4</v>
      </c>
      <c r="C13" s="9">
        <v>4</v>
      </c>
      <c r="D13" s="9">
        <v>0</v>
      </c>
      <c r="E13" s="10">
        <v>2.5774647887323945</v>
      </c>
      <c r="F13" s="10">
        <v>1.0214930087639689</v>
      </c>
      <c r="G13" s="10">
        <f t="shared" si="0"/>
        <v>64.436619718309856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40</v>
      </c>
      <c r="C14" s="9">
        <v>32</v>
      </c>
      <c r="D14" s="9">
        <v>4</v>
      </c>
      <c r="E14" s="10">
        <v>16.992957746478872</v>
      </c>
      <c r="F14" s="10">
        <v>5.1917255162098241</v>
      </c>
      <c r="G14" s="10">
        <f t="shared" si="0"/>
        <v>42.482394366197177</v>
      </c>
      <c r="H14" s="9">
        <v>197</v>
      </c>
      <c r="I14" s="9">
        <v>44</v>
      </c>
      <c r="J14" s="9">
        <v>13</v>
      </c>
      <c r="K14" s="9">
        <v>30</v>
      </c>
    </row>
    <row r="15" spans="1:11" x14ac:dyDescent="0.55000000000000004">
      <c r="A15" s="11" t="s">
        <v>24</v>
      </c>
      <c r="B15" s="9">
        <v>8</v>
      </c>
      <c r="C15" s="9">
        <v>8</v>
      </c>
      <c r="D15" s="9">
        <v>0</v>
      </c>
      <c r="E15" s="10">
        <v>4.341549295774648</v>
      </c>
      <c r="F15" s="10">
        <v>1.8588625633336802</v>
      </c>
      <c r="G15" s="10">
        <f t="shared" si="0"/>
        <v>54.269366197183103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10</v>
      </c>
      <c r="C16" s="9">
        <v>10</v>
      </c>
      <c r="D16" s="9">
        <v>0</v>
      </c>
      <c r="E16" s="10">
        <v>4.556338028169014</v>
      </c>
      <c r="F16" s="10">
        <v>1.9518031814670223</v>
      </c>
      <c r="G16" s="10">
        <f t="shared" si="0"/>
        <v>45.563380281690137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5</v>
      </c>
      <c r="D17" s="9">
        <v>0</v>
      </c>
      <c r="E17" s="10">
        <v>2.2183098591549295</v>
      </c>
      <c r="F17" s="10">
        <v>1.2447270958824701</v>
      </c>
      <c r="G17" s="10">
        <f t="shared" si="0"/>
        <v>31.690140845070424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7</v>
      </c>
      <c r="C18" s="9">
        <v>7</v>
      </c>
      <c r="D18" s="9">
        <v>0</v>
      </c>
      <c r="E18" s="10">
        <v>3.5422535211267605</v>
      </c>
      <c r="F18" s="10">
        <v>1.4493729090516556</v>
      </c>
      <c r="G18" s="10">
        <f t="shared" si="0"/>
        <v>50.603621730382294</v>
      </c>
      <c r="H18" s="9"/>
      <c r="I18" s="9"/>
      <c r="J18" s="9"/>
      <c r="K18" s="9"/>
    </row>
    <row r="19" spans="1:11" x14ac:dyDescent="0.55000000000000004">
      <c r="A19" s="11" t="s">
        <v>27</v>
      </c>
      <c r="B19" s="9">
        <v>8</v>
      </c>
      <c r="C19" s="9">
        <v>7</v>
      </c>
      <c r="D19" s="9">
        <v>0</v>
      </c>
      <c r="E19" s="10">
        <v>2.334507042253521</v>
      </c>
      <c r="F19" s="10">
        <v>1.3571194694525579</v>
      </c>
      <c r="G19" s="10">
        <f t="shared" si="0"/>
        <v>29.181338028169012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17</v>
      </c>
      <c r="D20" s="9">
        <v>2</v>
      </c>
      <c r="E20" s="10">
        <v>7.813380281690141</v>
      </c>
      <c r="F20" s="10">
        <v>3.0745215117564109</v>
      </c>
      <c r="G20" s="10">
        <f t="shared" si="0"/>
        <v>39.066901408450704</v>
      </c>
      <c r="H20" s="9">
        <v>211</v>
      </c>
      <c r="I20" s="9">
        <v>40</v>
      </c>
      <c r="J20" s="9">
        <v>0</v>
      </c>
      <c r="K20" s="9">
        <v>33</v>
      </c>
    </row>
    <row r="21" spans="1:11" x14ac:dyDescent="0.55000000000000004">
      <c r="A21" s="11" t="s">
        <v>30</v>
      </c>
      <c r="B21" s="9">
        <v>6</v>
      </c>
      <c r="C21" s="9">
        <v>6</v>
      </c>
      <c r="D21" s="9">
        <v>0</v>
      </c>
      <c r="E21" s="10">
        <v>2.795774647887324</v>
      </c>
      <c r="F21" s="10">
        <v>1.3866538639603869</v>
      </c>
      <c r="G21" s="10">
        <f t="shared" si="0"/>
        <v>46.5962441314554</v>
      </c>
      <c r="H21" s="9"/>
      <c r="I21" s="9"/>
      <c r="J21" s="9"/>
      <c r="K21" s="9"/>
    </row>
    <row r="22" spans="1:11" x14ac:dyDescent="0.55000000000000004">
      <c r="A22" s="11" t="s">
        <v>44</v>
      </c>
      <c r="B22" s="9">
        <v>4</v>
      </c>
      <c r="C22" s="9">
        <v>4</v>
      </c>
      <c r="D22" s="9">
        <v>0</v>
      </c>
      <c r="E22" s="10">
        <v>1.2183098591549295</v>
      </c>
      <c r="F22" s="10">
        <v>0.86237569131826675</v>
      </c>
      <c r="G22" s="10">
        <f t="shared" si="0"/>
        <v>30.457746478873236</v>
      </c>
      <c r="H22" s="9"/>
      <c r="I22" s="9"/>
      <c r="J22" s="9"/>
      <c r="K22" s="9"/>
    </row>
    <row r="23" spans="1:11" x14ac:dyDescent="0.55000000000000004">
      <c r="A23" s="11" t="s">
        <v>31</v>
      </c>
      <c r="B23" s="9">
        <v>2</v>
      </c>
      <c r="C23" s="9">
        <v>2</v>
      </c>
      <c r="D23" s="9">
        <v>0</v>
      </c>
      <c r="E23" s="10">
        <v>1.0633802816901408</v>
      </c>
      <c r="F23" s="10">
        <v>0.74922611411320839</v>
      </c>
      <c r="G23" s="10">
        <f t="shared" si="0"/>
        <v>53.16901408450704</v>
      </c>
      <c r="H23" s="9"/>
      <c r="I23" s="9"/>
      <c r="J23" s="9"/>
      <c r="K23" s="9"/>
    </row>
    <row r="24" spans="1:11" x14ac:dyDescent="0.55000000000000004">
      <c r="A24" s="11" t="s">
        <v>32</v>
      </c>
      <c r="B24" s="9">
        <v>4</v>
      </c>
      <c r="C24" s="9">
        <v>4</v>
      </c>
      <c r="D24" s="9">
        <v>0</v>
      </c>
      <c r="E24" s="10">
        <v>1.3873239436619718</v>
      </c>
      <c r="F24" s="10">
        <v>1.1047510091492085</v>
      </c>
      <c r="G24" s="10">
        <f t="shared" si="0"/>
        <v>34.683098591549296</v>
      </c>
      <c r="H24" s="9"/>
      <c r="I24" s="9"/>
      <c r="J24" s="9"/>
      <c r="K24" s="9"/>
    </row>
    <row r="25" spans="1:11" x14ac:dyDescent="0.55000000000000004">
      <c r="A25" s="11" t="s">
        <v>45</v>
      </c>
      <c r="B25" s="9">
        <v>4</v>
      </c>
      <c r="C25" s="9">
        <v>4</v>
      </c>
      <c r="D25" s="9">
        <v>0</v>
      </c>
      <c r="E25" s="10">
        <v>1.3485915492957747</v>
      </c>
      <c r="F25" s="10">
        <v>1.1128695227330021</v>
      </c>
      <c r="G25" s="10">
        <f t="shared" si="0"/>
        <v>33.714788732394368</v>
      </c>
      <c r="H25" s="9"/>
      <c r="I25" s="9"/>
      <c r="J25" s="9"/>
      <c r="K25" s="9"/>
    </row>
    <row r="26" spans="1:11" x14ac:dyDescent="0.55000000000000004">
      <c r="A26" s="12" t="s">
        <v>33</v>
      </c>
      <c r="B26" s="9">
        <v>30</v>
      </c>
      <c r="C26" s="9">
        <v>23</v>
      </c>
      <c r="D26" s="9">
        <v>4</v>
      </c>
      <c r="E26" s="10">
        <v>15.137323943661972</v>
      </c>
      <c r="F26" s="10">
        <v>3.9696927661899211</v>
      </c>
      <c r="G26" s="10">
        <f t="shared" si="0"/>
        <v>50.45774647887324</v>
      </c>
      <c r="H26" s="9">
        <v>117</v>
      </c>
      <c r="I26" s="9">
        <v>53</v>
      </c>
      <c r="J26" s="9">
        <v>26</v>
      </c>
      <c r="K26" s="9">
        <v>88</v>
      </c>
    </row>
    <row r="27" spans="1:11" x14ac:dyDescent="0.55000000000000004">
      <c r="A27" s="11" t="s">
        <v>34</v>
      </c>
      <c r="B27" s="9">
        <v>8</v>
      </c>
      <c r="C27" s="9">
        <v>8</v>
      </c>
      <c r="D27" s="9">
        <v>0</v>
      </c>
      <c r="E27" s="10">
        <v>4.644366197183099</v>
      </c>
      <c r="F27" s="10">
        <v>1.6824609540468398</v>
      </c>
      <c r="G27" s="10">
        <f t="shared" si="0"/>
        <v>58.054577464788736</v>
      </c>
      <c r="H27" s="9"/>
      <c r="I27" s="9"/>
      <c r="J27" s="9"/>
      <c r="K27" s="9"/>
    </row>
    <row r="28" spans="1:11" x14ac:dyDescent="0.55000000000000004">
      <c r="A28" s="11" t="s">
        <v>35</v>
      </c>
      <c r="B28" s="9">
        <v>3</v>
      </c>
      <c r="C28" s="9">
        <v>3</v>
      </c>
      <c r="D28" s="9">
        <v>0</v>
      </c>
      <c r="E28" s="10">
        <v>1.7183098591549295</v>
      </c>
      <c r="F28" s="10">
        <v>0.82252904130454829</v>
      </c>
      <c r="G28" s="10">
        <f t="shared" si="0"/>
        <v>57.27699530516432</v>
      </c>
      <c r="H28" s="9"/>
      <c r="I28" s="9"/>
      <c r="J28" s="9"/>
      <c r="K28" s="9"/>
    </row>
    <row r="29" spans="1:11" x14ac:dyDescent="0.55000000000000004">
      <c r="A29" s="11" t="s">
        <v>36</v>
      </c>
      <c r="B29" s="9">
        <v>6</v>
      </c>
      <c r="C29" s="9">
        <v>6</v>
      </c>
      <c r="D29" s="9">
        <v>0</v>
      </c>
      <c r="E29" s="10">
        <v>3.130281690140845</v>
      </c>
      <c r="F29" s="10">
        <v>1.2862133558221847</v>
      </c>
      <c r="G29" s="10">
        <f t="shared" si="0"/>
        <v>52.171361502347416</v>
      </c>
      <c r="H29" s="9"/>
      <c r="I29" s="9"/>
      <c r="J29" s="9"/>
      <c r="K29" s="9"/>
    </row>
    <row r="30" spans="1:11" x14ac:dyDescent="0.55000000000000004">
      <c r="A30" s="9" t="s">
        <v>37</v>
      </c>
      <c r="B30" s="9">
        <v>10</v>
      </c>
      <c r="C30" s="9">
        <v>9</v>
      </c>
      <c r="D30" s="9">
        <v>0</v>
      </c>
      <c r="E30" s="10">
        <v>3.612676056338028</v>
      </c>
      <c r="F30" s="10">
        <v>1.7222246749728829</v>
      </c>
      <c r="G30" s="10">
        <f t="shared" si="0"/>
        <v>36.12676056338028</v>
      </c>
      <c r="H30" s="9"/>
      <c r="I30" s="9"/>
      <c r="J30" s="9"/>
      <c r="K30" s="9"/>
    </row>
    <row r="31" spans="1:11" x14ac:dyDescent="0.55000000000000004">
      <c r="A31" s="9" t="s">
        <v>38</v>
      </c>
      <c r="B31" s="9">
        <v>3</v>
      </c>
      <c r="C31" s="9">
        <v>3</v>
      </c>
      <c r="D31" s="9">
        <v>1</v>
      </c>
      <c r="E31" s="10">
        <v>2.0316901408450705</v>
      </c>
      <c r="F31" s="10">
        <v>0.72976783357941188</v>
      </c>
      <c r="G31" s="10">
        <f t="shared" si="0"/>
        <v>67.72300469483568</v>
      </c>
      <c r="H31" s="9"/>
      <c r="I31" s="9"/>
      <c r="J31" s="9"/>
      <c r="K31" s="9"/>
    </row>
    <row r="32" spans="1:11" x14ac:dyDescent="0.55000000000000004">
      <c r="A32" s="8" t="s">
        <v>39</v>
      </c>
      <c r="B32" s="9">
        <v>40</v>
      </c>
      <c r="C32" s="9">
        <v>27</v>
      </c>
      <c r="D32" s="9">
        <v>4</v>
      </c>
      <c r="E32" s="10">
        <v>12.820422535211268</v>
      </c>
      <c r="F32" s="10">
        <v>4.1088723915043941</v>
      </c>
      <c r="G32" s="10">
        <f t="shared" si="0"/>
        <v>32.051056338028175</v>
      </c>
      <c r="H32" s="9">
        <v>263</v>
      </c>
      <c r="I32" s="9">
        <v>13</v>
      </c>
      <c r="J32" s="9">
        <v>3</v>
      </c>
      <c r="K32" s="9">
        <v>5</v>
      </c>
    </row>
    <row r="33" spans="1:11" x14ac:dyDescent="0.55000000000000004">
      <c r="A33" s="9" t="s">
        <v>40</v>
      </c>
      <c r="B33" s="9">
        <v>33</v>
      </c>
      <c r="C33" s="9">
        <v>26</v>
      </c>
      <c r="D33" s="9">
        <v>3</v>
      </c>
      <c r="E33" s="10">
        <v>10.54225352112676</v>
      </c>
      <c r="F33" s="10">
        <v>3.5320305963255452</v>
      </c>
      <c r="G33" s="10">
        <f t="shared" si="0"/>
        <v>31.946222791293216</v>
      </c>
      <c r="H33" s="9"/>
      <c r="I33" s="9"/>
      <c r="J33" s="9"/>
      <c r="K33" s="9"/>
    </row>
    <row r="34" spans="1:11" x14ac:dyDescent="0.55000000000000004">
      <c r="A34" s="9" t="s">
        <v>41</v>
      </c>
      <c r="B34" s="9">
        <v>4</v>
      </c>
      <c r="C34" s="9">
        <v>4</v>
      </c>
      <c r="D34" s="9">
        <v>0</v>
      </c>
      <c r="E34" s="10">
        <v>1.3556338028169015</v>
      </c>
      <c r="F34" s="10">
        <v>1.051804752057389</v>
      </c>
      <c r="G34" s="10">
        <f t="shared" si="0"/>
        <v>33.890845070422536</v>
      </c>
      <c r="H34" s="9"/>
      <c r="I34" s="9"/>
      <c r="J34" s="9"/>
      <c r="K34" s="9"/>
    </row>
    <row r="35" spans="1:11" x14ac:dyDescent="0.55000000000000004">
      <c r="A35" s="9" t="s">
        <v>42</v>
      </c>
      <c r="B35" s="9">
        <v>3</v>
      </c>
      <c r="C35" s="9">
        <v>3</v>
      </c>
      <c r="D35" s="9">
        <v>0</v>
      </c>
      <c r="E35" s="10">
        <v>0.92253521126760563</v>
      </c>
      <c r="F35" s="10">
        <v>0.85379173950374543</v>
      </c>
      <c r="G35" s="10">
        <f t="shared" si="0"/>
        <v>30.751173708920188</v>
      </c>
      <c r="H35" s="9"/>
      <c r="I35" s="9"/>
      <c r="J35" s="9"/>
      <c r="K35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topLeftCell="A23" zoomScaleNormal="100" workbookViewId="0">
      <selection activeCell="G33" sqref="G33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50</v>
      </c>
      <c r="B5" s="4"/>
      <c r="C5" s="4"/>
      <c r="D5" s="4"/>
      <c r="E5" s="4"/>
      <c r="F5" s="4"/>
      <c r="G5" s="3" t="s">
        <v>7</v>
      </c>
      <c r="H5" s="5"/>
      <c r="I5" s="6">
        <v>341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25</v>
      </c>
      <c r="C8" s="9">
        <v>20</v>
      </c>
      <c r="D8" s="9">
        <v>2</v>
      </c>
      <c r="E8" s="10">
        <v>9.387096774193548</v>
      </c>
      <c r="F8" s="10">
        <v>3.1960008217101437</v>
      </c>
      <c r="G8" s="10">
        <f t="shared" ref="G8:G35" si="0">(E8*100)/B8</f>
        <v>37.548387096774192</v>
      </c>
      <c r="H8" s="9">
        <v>288</v>
      </c>
      <c r="I8" s="9">
        <v>18</v>
      </c>
      <c r="J8" s="9">
        <v>17</v>
      </c>
      <c r="K8" s="9">
        <v>18</v>
      </c>
    </row>
    <row r="9" spans="1:11" x14ac:dyDescent="0.55000000000000004">
      <c r="A9" s="11" t="s">
        <v>18</v>
      </c>
      <c r="B9" s="9">
        <v>10</v>
      </c>
      <c r="C9" s="9">
        <v>8</v>
      </c>
      <c r="D9" s="9">
        <v>0</v>
      </c>
      <c r="E9" s="10">
        <v>3.2463343108504397</v>
      </c>
      <c r="F9" s="10">
        <v>1.7023408778438374</v>
      </c>
      <c r="G9" s="10">
        <f t="shared" si="0"/>
        <v>32.463343108504397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6</v>
      </c>
      <c r="C10" s="9">
        <v>5</v>
      </c>
      <c r="D10" s="9">
        <v>0</v>
      </c>
      <c r="E10" s="10">
        <v>2</v>
      </c>
      <c r="F10" s="10">
        <v>1.2602520756252087</v>
      </c>
      <c r="G10" s="10">
        <f t="shared" si="0"/>
        <v>33.333333333333336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3</v>
      </c>
      <c r="D11" s="9">
        <v>0</v>
      </c>
      <c r="E11" s="10">
        <v>1.0381231671554252</v>
      </c>
      <c r="F11" s="10">
        <v>0.80532127097892803</v>
      </c>
      <c r="G11" s="10">
        <f t="shared" si="0"/>
        <v>34.604105571847505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2</v>
      </c>
      <c r="C12" s="9">
        <v>2</v>
      </c>
      <c r="D12" s="9">
        <v>0</v>
      </c>
      <c r="E12" s="10">
        <v>0.80058651026392957</v>
      </c>
      <c r="F12" s="10">
        <v>0.72444681268242672</v>
      </c>
      <c r="G12" s="10">
        <f t="shared" si="0"/>
        <v>40.029325513196476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4</v>
      </c>
      <c r="C13" s="9">
        <v>4</v>
      </c>
      <c r="D13" s="9">
        <v>0</v>
      </c>
      <c r="E13" s="10">
        <v>2.3020527859237538</v>
      </c>
      <c r="F13" s="10">
        <v>1.0952955054524212</v>
      </c>
      <c r="G13" s="10">
        <f t="shared" si="0"/>
        <v>57.551319648093845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40</v>
      </c>
      <c r="C14" s="9">
        <v>33</v>
      </c>
      <c r="D14" s="9">
        <v>6</v>
      </c>
      <c r="E14" s="10">
        <v>17.70967741935484</v>
      </c>
      <c r="F14" s="10">
        <v>5.4255002654990081</v>
      </c>
      <c r="G14" s="10">
        <f t="shared" si="0"/>
        <v>44.274193548387096</v>
      </c>
      <c r="H14" s="9">
        <v>209</v>
      </c>
      <c r="I14" s="9">
        <v>63</v>
      </c>
      <c r="J14" s="9">
        <v>20</v>
      </c>
      <c r="K14" s="9">
        <v>49</v>
      </c>
    </row>
    <row r="15" spans="1:11" x14ac:dyDescent="0.55000000000000004">
      <c r="A15" s="11" t="s">
        <v>24</v>
      </c>
      <c r="B15" s="9">
        <v>8</v>
      </c>
      <c r="C15" s="9">
        <v>8</v>
      </c>
      <c r="D15" s="9">
        <v>0</v>
      </c>
      <c r="E15" s="10">
        <v>4.6422287390029329</v>
      </c>
      <c r="F15" s="10">
        <v>1.869532739796669</v>
      </c>
      <c r="G15" s="10">
        <f t="shared" si="0"/>
        <v>58.02785923753666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10</v>
      </c>
      <c r="C16" s="9">
        <v>9</v>
      </c>
      <c r="D16" s="9">
        <v>0</v>
      </c>
      <c r="E16" s="10">
        <v>4.6363636363636367</v>
      </c>
      <c r="F16" s="10">
        <v>1.8334386616964333</v>
      </c>
      <c r="G16" s="10">
        <f t="shared" si="0"/>
        <v>46.363636363636367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5</v>
      </c>
      <c r="D17" s="9">
        <v>0</v>
      </c>
      <c r="E17" s="10">
        <v>2.2991202346041058</v>
      </c>
      <c r="F17" s="10">
        <v>1.3300704714527471</v>
      </c>
      <c r="G17" s="10">
        <f t="shared" si="0"/>
        <v>32.844574780058657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7</v>
      </c>
      <c r="C18" s="9">
        <v>7</v>
      </c>
      <c r="D18" s="9">
        <v>0</v>
      </c>
      <c r="E18" s="10">
        <v>3.6539589442815248</v>
      </c>
      <c r="F18" s="10">
        <v>1.6244158727743443</v>
      </c>
      <c r="G18" s="10">
        <f t="shared" si="0"/>
        <v>52.199413489736067</v>
      </c>
      <c r="H18" s="9"/>
      <c r="I18" s="9"/>
      <c r="J18" s="9"/>
      <c r="K18" s="9"/>
    </row>
    <row r="19" spans="1:11" x14ac:dyDescent="0.55000000000000004">
      <c r="A19" s="11" t="s">
        <v>27</v>
      </c>
      <c r="B19" s="9">
        <v>8</v>
      </c>
      <c r="C19" s="9">
        <v>7</v>
      </c>
      <c r="D19" s="9">
        <v>0</v>
      </c>
      <c r="E19" s="10">
        <v>2.4780058651026393</v>
      </c>
      <c r="F19" s="10">
        <v>1.4723780724395461</v>
      </c>
      <c r="G19" s="10">
        <f t="shared" si="0"/>
        <v>30.975073313782993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16</v>
      </c>
      <c r="D20" s="9">
        <v>0</v>
      </c>
      <c r="E20" s="10">
        <v>7.7184750733137832</v>
      </c>
      <c r="F20" s="10">
        <v>3.0131933456629394</v>
      </c>
      <c r="G20" s="10">
        <f t="shared" si="0"/>
        <v>38.592375366568916</v>
      </c>
      <c r="H20" s="9">
        <v>252</v>
      </c>
      <c r="I20" s="9">
        <v>42</v>
      </c>
      <c r="J20" s="9">
        <v>0</v>
      </c>
      <c r="K20" s="9">
        <v>47</v>
      </c>
    </row>
    <row r="21" spans="1:11" x14ac:dyDescent="0.55000000000000004">
      <c r="A21" s="11" t="s">
        <v>30</v>
      </c>
      <c r="B21" s="9">
        <v>6</v>
      </c>
      <c r="C21" s="9">
        <v>6</v>
      </c>
      <c r="D21" s="9">
        <v>0</v>
      </c>
      <c r="E21" s="10">
        <v>2.8240469208211145</v>
      </c>
      <c r="F21" s="10">
        <v>1.4506011079075287</v>
      </c>
      <c r="G21" s="10">
        <f t="shared" si="0"/>
        <v>47.067448680351909</v>
      </c>
      <c r="H21" s="9"/>
      <c r="I21" s="9"/>
      <c r="J21" s="9"/>
      <c r="K21" s="9"/>
    </row>
    <row r="22" spans="1:11" x14ac:dyDescent="0.55000000000000004">
      <c r="A22" s="11" t="s">
        <v>44</v>
      </c>
      <c r="B22" s="9">
        <v>4</v>
      </c>
      <c r="C22" s="9">
        <v>4</v>
      </c>
      <c r="D22" s="9">
        <v>0</v>
      </c>
      <c r="E22" s="10">
        <v>1.0938416422287389</v>
      </c>
      <c r="F22" s="10">
        <v>0.92830818198021547</v>
      </c>
      <c r="G22" s="10">
        <f t="shared" si="0"/>
        <v>27.346041055718473</v>
      </c>
      <c r="H22" s="9"/>
      <c r="I22" s="9"/>
      <c r="J22" s="9"/>
      <c r="K22" s="9"/>
    </row>
    <row r="23" spans="1:11" x14ac:dyDescent="0.55000000000000004">
      <c r="A23" s="11" t="s">
        <v>31</v>
      </c>
      <c r="B23" s="9">
        <v>2</v>
      </c>
      <c r="C23" s="9">
        <v>2</v>
      </c>
      <c r="D23" s="9">
        <v>0</v>
      </c>
      <c r="E23" s="10">
        <v>1.0850439882697946</v>
      </c>
      <c r="F23" s="10">
        <v>0.70821591161954689</v>
      </c>
      <c r="G23" s="10">
        <f t="shared" si="0"/>
        <v>54.252199413489734</v>
      </c>
      <c r="H23" s="9"/>
      <c r="I23" s="9"/>
      <c r="J23" s="9"/>
      <c r="K23" s="9"/>
    </row>
    <row r="24" spans="1:11" x14ac:dyDescent="0.55000000000000004">
      <c r="A24" s="11" t="s">
        <v>32</v>
      </c>
      <c r="B24" s="9">
        <v>4</v>
      </c>
      <c r="C24" s="9">
        <v>4</v>
      </c>
      <c r="D24" s="9">
        <v>0</v>
      </c>
      <c r="E24" s="10">
        <v>1.3753665689149561</v>
      </c>
      <c r="F24" s="10">
        <v>1.0231914879993724</v>
      </c>
      <c r="G24" s="10">
        <f t="shared" si="0"/>
        <v>34.384164222873906</v>
      </c>
      <c r="H24" s="9"/>
      <c r="I24" s="9"/>
      <c r="J24" s="9"/>
      <c r="K24" s="9"/>
    </row>
    <row r="25" spans="1:11" x14ac:dyDescent="0.55000000000000004">
      <c r="A25" s="11" t="s">
        <v>45</v>
      </c>
      <c r="B25" s="9">
        <v>4</v>
      </c>
      <c r="C25" s="9">
        <v>4</v>
      </c>
      <c r="D25" s="9">
        <v>0</v>
      </c>
      <c r="E25" s="10">
        <v>1.3401759530791788</v>
      </c>
      <c r="F25" s="10">
        <v>1.096169251426524</v>
      </c>
      <c r="G25" s="10">
        <f t="shared" si="0"/>
        <v>33.504398826979468</v>
      </c>
      <c r="H25" s="9"/>
      <c r="I25" s="9"/>
      <c r="J25" s="9"/>
      <c r="K25" s="9"/>
    </row>
    <row r="26" spans="1:11" x14ac:dyDescent="0.55000000000000004">
      <c r="A26" s="12" t="s">
        <v>33</v>
      </c>
      <c r="B26" s="9">
        <v>30</v>
      </c>
      <c r="C26" s="9">
        <v>23</v>
      </c>
      <c r="D26" s="9">
        <v>3</v>
      </c>
      <c r="E26" s="10">
        <v>14.829912023460411</v>
      </c>
      <c r="F26" s="10">
        <v>3.8904615246253651</v>
      </c>
      <c r="G26" s="10">
        <f t="shared" si="0"/>
        <v>49.433040078201365</v>
      </c>
      <c r="H26" s="9">
        <v>155</v>
      </c>
      <c r="I26" s="9">
        <v>61</v>
      </c>
      <c r="J26" s="9">
        <v>37</v>
      </c>
      <c r="K26" s="9">
        <v>88</v>
      </c>
    </row>
    <row r="27" spans="1:11" x14ac:dyDescent="0.55000000000000004">
      <c r="A27" s="11" t="s">
        <v>34</v>
      </c>
      <c r="B27" s="9">
        <v>8</v>
      </c>
      <c r="C27" s="9">
        <v>8</v>
      </c>
      <c r="D27" s="9">
        <v>0</v>
      </c>
      <c r="E27" s="10">
        <v>4.6070381231671558</v>
      </c>
      <c r="F27" s="10">
        <v>1.6989123757001285</v>
      </c>
      <c r="G27" s="10">
        <f t="shared" si="0"/>
        <v>57.587976539589448</v>
      </c>
      <c r="H27" s="9"/>
      <c r="I27" s="9"/>
      <c r="J27" s="9"/>
      <c r="K27" s="9"/>
    </row>
    <row r="28" spans="1:11" x14ac:dyDescent="0.55000000000000004">
      <c r="A28" s="11" t="s">
        <v>35</v>
      </c>
      <c r="B28" s="9">
        <v>3</v>
      </c>
      <c r="C28" s="9">
        <v>3</v>
      </c>
      <c r="D28" s="9">
        <v>0</v>
      </c>
      <c r="E28" s="10">
        <v>1.5865102639296187</v>
      </c>
      <c r="F28" s="10">
        <v>0.78721016555128609</v>
      </c>
      <c r="G28" s="10">
        <f t="shared" si="0"/>
        <v>52.883675464320625</v>
      </c>
      <c r="H28" s="9"/>
      <c r="I28" s="9"/>
      <c r="J28" s="9"/>
      <c r="K28" s="9"/>
    </row>
    <row r="29" spans="1:11" x14ac:dyDescent="0.55000000000000004">
      <c r="A29" s="11" t="s">
        <v>36</v>
      </c>
      <c r="B29" s="9">
        <v>6</v>
      </c>
      <c r="C29" s="9">
        <v>6</v>
      </c>
      <c r="D29" s="9">
        <v>0</v>
      </c>
      <c r="E29" s="10">
        <v>3.3167155425219943</v>
      </c>
      <c r="F29" s="10">
        <v>1.3930444034640195</v>
      </c>
      <c r="G29" s="10">
        <f t="shared" si="0"/>
        <v>55.278592375366571</v>
      </c>
      <c r="H29" s="9"/>
      <c r="I29" s="9"/>
      <c r="J29" s="9"/>
      <c r="K29" s="9"/>
    </row>
    <row r="30" spans="1:11" x14ac:dyDescent="0.55000000000000004">
      <c r="A30" s="9" t="s">
        <v>37</v>
      </c>
      <c r="B30" s="9">
        <v>10</v>
      </c>
      <c r="C30" s="9">
        <v>9</v>
      </c>
      <c r="D30" s="9">
        <v>0</v>
      </c>
      <c r="E30" s="10">
        <v>3.2551319648093844</v>
      </c>
      <c r="F30" s="10">
        <v>1.5911552583150022</v>
      </c>
      <c r="G30" s="10">
        <f t="shared" si="0"/>
        <v>32.551319648093845</v>
      </c>
      <c r="H30" s="9"/>
      <c r="I30" s="9"/>
      <c r="J30" s="9"/>
      <c r="K30" s="9"/>
    </row>
    <row r="31" spans="1:11" x14ac:dyDescent="0.55000000000000004">
      <c r="A31" s="9" t="s">
        <v>38</v>
      </c>
      <c r="B31" s="9">
        <v>3</v>
      </c>
      <c r="C31" s="9">
        <v>3</v>
      </c>
      <c r="D31" s="9">
        <v>1</v>
      </c>
      <c r="E31" s="10">
        <v>2.064516129032258</v>
      </c>
      <c r="F31" s="10">
        <v>0.72066277738598183</v>
      </c>
      <c r="G31" s="10">
        <f t="shared" si="0"/>
        <v>68.817204301075265</v>
      </c>
      <c r="H31" s="9"/>
      <c r="I31" s="9"/>
      <c r="J31" s="9"/>
      <c r="K31" s="9"/>
    </row>
    <row r="32" spans="1:11" x14ac:dyDescent="0.55000000000000004">
      <c r="A32" s="8" t="s">
        <v>39</v>
      </c>
      <c r="B32" s="9">
        <v>40</v>
      </c>
      <c r="C32" s="9">
        <v>25</v>
      </c>
      <c r="D32" s="9">
        <v>4</v>
      </c>
      <c r="E32" s="10">
        <v>12.404692082111437</v>
      </c>
      <c r="F32" s="10">
        <v>3.6598587616064804</v>
      </c>
      <c r="G32" s="10">
        <f t="shared" si="0"/>
        <v>31.011730205278592</v>
      </c>
      <c r="H32" s="9">
        <v>329</v>
      </c>
      <c r="I32" s="9">
        <v>8</v>
      </c>
      <c r="J32" s="9">
        <v>0</v>
      </c>
      <c r="K32" s="9">
        <v>4</v>
      </c>
    </row>
    <row r="33" spans="1:11" x14ac:dyDescent="0.55000000000000004">
      <c r="A33" s="9" t="s">
        <v>40</v>
      </c>
      <c r="B33" s="9">
        <v>33</v>
      </c>
      <c r="C33" s="9">
        <v>21</v>
      </c>
      <c r="D33" s="9">
        <v>3</v>
      </c>
      <c r="E33" s="10">
        <v>10.222873900293255</v>
      </c>
      <c r="F33" s="10">
        <v>3.2733602017686176</v>
      </c>
      <c r="G33" s="10">
        <f t="shared" si="0"/>
        <v>30.978405758464408</v>
      </c>
      <c r="H33" s="9"/>
      <c r="I33" s="9"/>
      <c r="J33" s="9"/>
      <c r="K33" s="9"/>
    </row>
    <row r="34" spans="1:11" x14ac:dyDescent="0.55000000000000004">
      <c r="A34" s="9" t="s">
        <v>41</v>
      </c>
      <c r="B34" s="9">
        <v>4</v>
      </c>
      <c r="C34" s="9">
        <v>4</v>
      </c>
      <c r="D34" s="9">
        <v>0</v>
      </c>
      <c r="E34" s="10">
        <v>1.3079178885630498</v>
      </c>
      <c r="F34" s="10">
        <v>0.98915980642646728</v>
      </c>
      <c r="G34" s="10">
        <f t="shared" si="0"/>
        <v>32.697947214076244</v>
      </c>
      <c r="H34" s="9"/>
      <c r="I34" s="9"/>
      <c r="J34" s="9"/>
      <c r="K34" s="9"/>
    </row>
    <row r="35" spans="1:11" x14ac:dyDescent="0.55000000000000004">
      <c r="A35" s="9" t="s">
        <v>42</v>
      </c>
      <c r="B35" s="9">
        <v>3</v>
      </c>
      <c r="C35" s="9">
        <v>3</v>
      </c>
      <c r="D35" s="9">
        <v>0</v>
      </c>
      <c r="E35" s="10">
        <v>0.87390029325513197</v>
      </c>
      <c r="F35" s="10">
        <v>0.80727885809998012</v>
      </c>
      <c r="G35" s="10">
        <f t="shared" si="0"/>
        <v>29.130009775171064</v>
      </c>
      <c r="H35" s="9"/>
      <c r="I35" s="9"/>
      <c r="J35" s="9"/>
      <c r="K35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topLeftCell="A20" zoomScaleNormal="100" workbookViewId="0">
      <selection activeCell="G20" sqref="G20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51</v>
      </c>
      <c r="B5" s="4"/>
      <c r="C5" s="4"/>
      <c r="D5" s="4"/>
      <c r="E5" s="4"/>
      <c r="F5" s="4"/>
      <c r="G5" s="3" t="s">
        <v>7</v>
      </c>
      <c r="H5" s="5"/>
      <c r="I5" s="6">
        <v>204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25</v>
      </c>
      <c r="C8" s="9">
        <v>17</v>
      </c>
      <c r="D8" s="9">
        <v>4</v>
      </c>
      <c r="E8" s="10">
        <v>10.053921568627452</v>
      </c>
      <c r="F8" s="10">
        <v>2.4957173788707578</v>
      </c>
      <c r="G8" s="10">
        <f t="shared" ref="G8:G35" si="0">(E8*100)/B8</f>
        <v>40.215686274509807</v>
      </c>
      <c r="H8" s="9">
        <v>170</v>
      </c>
      <c r="I8" s="9">
        <v>18</v>
      </c>
      <c r="J8" s="9">
        <v>10</v>
      </c>
      <c r="K8" s="9">
        <v>6</v>
      </c>
    </row>
    <row r="9" spans="1:11" x14ac:dyDescent="0.55000000000000004">
      <c r="A9" s="11" t="s">
        <v>18</v>
      </c>
      <c r="B9" s="9">
        <v>10</v>
      </c>
      <c r="C9" s="9">
        <v>7</v>
      </c>
      <c r="D9" s="9">
        <v>0</v>
      </c>
      <c r="E9" s="10">
        <v>3.4313725490196076</v>
      </c>
      <c r="F9" s="10">
        <v>1.4655976364446317</v>
      </c>
      <c r="G9" s="10">
        <f t="shared" si="0"/>
        <v>34.313725490196077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6</v>
      </c>
      <c r="C10" s="9">
        <v>6</v>
      </c>
      <c r="D10" s="9">
        <v>0</v>
      </c>
      <c r="E10" s="10">
        <v>2</v>
      </c>
      <c r="F10" s="10">
        <v>1.0918416673680233</v>
      </c>
      <c r="G10" s="10">
        <f t="shared" si="0"/>
        <v>33.333333333333336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3</v>
      </c>
      <c r="D11" s="9">
        <v>0</v>
      </c>
      <c r="E11" s="10">
        <v>1.0343137254901962</v>
      </c>
      <c r="F11" s="10">
        <v>0.82078841084483234</v>
      </c>
      <c r="G11" s="10">
        <f t="shared" si="0"/>
        <v>34.477124183006538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2</v>
      </c>
      <c r="C12" s="9">
        <v>2</v>
      </c>
      <c r="D12" s="9">
        <v>0</v>
      </c>
      <c r="E12" s="10">
        <v>0.87254901960784315</v>
      </c>
      <c r="F12" s="10">
        <v>0.69723689180903692</v>
      </c>
      <c r="G12" s="10">
        <f t="shared" si="0"/>
        <v>43.627450980392155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4</v>
      </c>
      <c r="C13" s="9">
        <v>4</v>
      </c>
      <c r="D13" s="9">
        <v>0</v>
      </c>
      <c r="E13" s="10">
        <v>2.715686274509804</v>
      </c>
      <c r="F13" s="10">
        <v>0.92982811039706392</v>
      </c>
      <c r="G13" s="10">
        <f t="shared" si="0"/>
        <v>67.892156862745097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40</v>
      </c>
      <c r="C14" s="9">
        <v>32</v>
      </c>
      <c r="D14" s="9">
        <v>3</v>
      </c>
      <c r="E14" s="10">
        <v>18.181372549019606</v>
      </c>
      <c r="F14" s="10">
        <v>5.3948932319070275</v>
      </c>
      <c r="G14" s="10">
        <f t="shared" si="0"/>
        <v>45.453431372549019</v>
      </c>
      <c r="H14" s="9">
        <v>129</v>
      </c>
      <c r="I14" s="9">
        <v>34</v>
      </c>
      <c r="J14" s="9">
        <v>5</v>
      </c>
      <c r="K14" s="9">
        <v>36</v>
      </c>
    </row>
    <row r="15" spans="1:11" x14ac:dyDescent="0.55000000000000004">
      <c r="A15" s="11" t="s">
        <v>24</v>
      </c>
      <c r="B15" s="9">
        <v>8</v>
      </c>
      <c r="C15" s="9">
        <v>8</v>
      </c>
      <c r="D15" s="9">
        <v>0</v>
      </c>
      <c r="E15" s="10">
        <v>4.8725490196078427</v>
      </c>
      <c r="F15" s="10">
        <v>1.9909725753045417</v>
      </c>
      <c r="G15" s="10">
        <f t="shared" si="0"/>
        <v>60.906862745098032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10</v>
      </c>
      <c r="C16" s="9">
        <v>9</v>
      </c>
      <c r="D16" s="9">
        <v>0</v>
      </c>
      <c r="E16" s="10">
        <v>4.6911764705882355</v>
      </c>
      <c r="F16" s="10">
        <v>1.9368657298336993</v>
      </c>
      <c r="G16" s="10">
        <f t="shared" si="0"/>
        <v>46.911764705882355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6</v>
      </c>
      <c r="D17" s="9">
        <v>0</v>
      </c>
      <c r="E17" s="10">
        <v>2.3382352941176472</v>
      </c>
      <c r="F17" s="10">
        <v>1.2665879939168838</v>
      </c>
      <c r="G17" s="10">
        <f t="shared" si="0"/>
        <v>33.403361344537821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7</v>
      </c>
      <c r="C18" s="9">
        <v>7</v>
      </c>
      <c r="D18" s="9">
        <v>0</v>
      </c>
      <c r="E18" s="10">
        <v>3.7205882352941178</v>
      </c>
      <c r="F18" s="10">
        <v>1.5297920419728854</v>
      </c>
      <c r="G18" s="10">
        <f t="shared" si="0"/>
        <v>53.15126050420168</v>
      </c>
      <c r="H18" s="9"/>
      <c r="I18" s="9"/>
      <c r="J18" s="9"/>
      <c r="K18" s="9"/>
    </row>
    <row r="19" spans="1:11" x14ac:dyDescent="0.55000000000000004">
      <c r="A19" s="11" t="s">
        <v>27</v>
      </c>
      <c r="B19" s="9">
        <v>8</v>
      </c>
      <c r="C19" s="9">
        <v>7</v>
      </c>
      <c r="D19" s="9">
        <v>0</v>
      </c>
      <c r="E19" s="10">
        <v>2.5588235294117645</v>
      </c>
      <c r="F19" s="10">
        <v>1.3136159204420117</v>
      </c>
      <c r="G19" s="10">
        <f t="shared" si="0"/>
        <v>31.985294117647058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16</v>
      </c>
      <c r="D20" s="9">
        <v>2</v>
      </c>
      <c r="E20" s="10">
        <v>8.3284313725490193</v>
      </c>
      <c r="F20" s="10">
        <v>3.1801377871124958</v>
      </c>
      <c r="G20" s="10">
        <f t="shared" si="0"/>
        <v>41.642156862745097</v>
      </c>
      <c r="H20" s="9">
        <v>132</v>
      </c>
      <c r="I20" s="9">
        <v>34</v>
      </c>
      <c r="J20" s="9">
        <v>0</v>
      </c>
      <c r="K20" s="9">
        <v>38</v>
      </c>
    </row>
    <row r="21" spans="1:11" x14ac:dyDescent="0.55000000000000004">
      <c r="A21" s="11" t="s">
        <v>30</v>
      </c>
      <c r="B21" s="9">
        <v>6</v>
      </c>
      <c r="C21" s="9">
        <v>6</v>
      </c>
      <c r="D21" s="9">
        <v>0</v>
      </c>
      <c r="E21" s="10">
        <v>2.9068627450980391</v>
      </c>
      <c r="F21" s="10">
        <v>1.4232938834285895</v>
      </c>
      <c r="G21" s="10">
        <f t="shared" si="0"/>
        <v>48.447712418300654</v>
      </c>
      <c r="H21" s="9"/>
      <c r="I21" s="9"/>
      <c r="J21" s="9"/>
      <c r="K21" s="9"/>
    </row>
    <row r="22" spans="1:11" x14ac:dyDescent="0.55000000000000004">
      <c r="A22" s="11" t="s">
        <v>44</v>
      </c>
      <c r="B22" s="9">
        <v>4</v>
      </c>
      <c r="C22" s="9">
        <v>3</v>
      </c>
      <c r="D22" s="9">
        <v>0</v>
      </c>
      <c r="E22" s="10">
        <v>1.142156862745098</v>
      </c>
      <c r="F22" s="10">
        <v>0.86211291301096804</v>
      </c>
      <c r="G22" s="10">
        <f t="shared" si="0"/>
        <v>28.553921568627448</v>
      </c>
      <c r="H22" s="9"/>
      <c r="I22" s="9"/>
      <c r="J22" s="9"/>
      <c r="K22" s="9"/>
    </row>
    <row r="23" spans="1:11" x14ac:dyDescent="0.55000000000000004">
      <c r="A23" s="11" t="s">
        <v>31</v>
      </c>
      <c r="B23" s="9">
        <v>2</v>
      </c>
      <c r="C23" s="9">
        <v>2</v>
      </c>
      <c r="D23" s="9">
        <v>0</v>
      </c>
      <c r="E23" s="10">
        <v>1.1372549019607843</v>
      </c>
      <c r="F23" s="10">
        <v>0.7093911312311767</v>
      </c>
      <c r="G23" s="10">
        <f t="shared" si="0"/>
        <v>56.862745098039213</v>
      </c>
      <c r="H23" s="9"/>
      <c r="I23" s="9"/>
      <c r="J23" s="9"/>
      <c r="K23" s="9"/>
    </row>
    <row r="24" spans="1:11" x14ac:dyDescent="0.55000000000000004">
      <c r="A24" s="11" t="s">
        <v>32</v>
      </c>
      <c r="B24" s="9">
        <v>4</v>
      </c>
      <c r="C24" s="9">
        <v>4</v>
      </c>
      <c r="D24" s="9">
        <v>0</v>
      </c>
      <c r="E24" s="10">
        <v>1.5735294117647058</v>
      </c>
      <c r="F24" s="10">
        <v>1.0688077673116256</v>
      </c>
      <c r="G24" s="10">
        <f t="shared" si="0"/>
        <v>39.338235294117645</v>
      </c>
      <c r="H24" s="9"/>
      <c r="I24" s="9"/>
      <c r="J24" s="9"/>
      <c r="K24" s="9"/>
    </row>
    <row r="25" spans="1:11" x14ac:dyDescent="0.55000000000000004">
      <c r="A25" s="11" t="s">
        <v>45</v>
      </c>
      <c r="B25" s="9">
        <v>4</v>
      </c>
      <c r="C25" s="9">
        <v>4</v>
      </c>
      <c r="D25" s="9">
        <v>0</v>
      </c>
      <c r="E25" s="10">
        <v>1.5686274509803921</v>
      </c>
      <c r="F25" s="10">
        <v>1.0737329930324742</v>
      </c>
      <c r="G25" s="10">
        <f t="shared" si="0"/>
        <v>39.215686274509807</v>
      </c>
      <c r="H25" s="9"/>
      <c r="I25" s="9"/>
      <c r="J25" s="9"/>
      <c r="K25" s="9"/>
    </row>
    <row r="26" spans="1:11" x14ac:dyDescent="0.55000000000000004">
      <c r="A26" s="12" t="s">
        <v>33</v>
      </c>
      <c r="B26" s="9">
        <v>30</v>
      </c>
      <c r="C26" s="9">
        <v>24</v>
      </c>
      <c r="D26" s="9">
        <v>6</v>
      </c>
      <c r="E26" s="10">
        <v>15.382352941176471</v>
      </c>
      <c r="F26" s="10">
        <v>3.5679032151463157</v>
      </c>
      <c r="G26" s="10">
        <f t="shared" si="0"/>
        <v>51.274509803921568</v>
      </c>
      <c r="H26" s="9">
        <v>81</v>
      </c>
      <c r="I26" s="9">
        <v>38</v>
      </c>
      <c r="J26" s="9">
        <v>21</v>
      </c>
      <c r="K26" s="9">
        <v>64</v>
      </c>
    </row>
    <row r="27" spans="1:11" x14ac:dyDescent="0.55000000000000004">
      <c r="A27" s="11" t="s">
        <v>34</v>
      </c>
      <c r="B27" s="9">
        <v>8</v>
      </c>
      <c r="C27" s="9">
        <v>8</v>
      </c>
      <c r="D27" s="9">
        <v>1</v>
      </c>
      <c r="E27" s="10">
        <v>4.5980392156862742</v>
      </c>
      <c r="F27" s="10">
        <v>1.4706307344385414</v>
      </c>
      <c r="G27" s="10">
        <f t="shared" si="0"/>
        <v>57.475490196078425</v>
      </c>
      <c r="H27" s="9"/>
      <c r="I27" s="9"/>
      <c r="J27" s="9"/>
      <c r="K27" s="9"/>
    </row>
    <row r="28" spans="1:11" x14ac:dyDescent="0.55000000000000004">
      <c r="A28" s="11" t="s">
        <v>35</v>
      </c>
      <c r="B28" s="9">
        <v>3</v>
      </c>
      <c r="C28" s="9">
        <v>3</v>
      </c>
      <c r="D28" s="9">
        <v>0</v>
      </c>
      <c r="E28" s="10">
        <v>1.9019607843137254</v>
      </c>
      <c r="F28" s="10">
        <v>0.83057110058944206</v>
      </c>
      <c r="G28" s="10">
        <f t="shared" si="0"/>
        <v>63.398692810457511</v>
      </c>
      <c r="H28" s="9"/>
      <c r="I28" s="9"/>
      <c r="J28" s="9"/>
      <c r="K28" s="9"/>
    </row>
    <row r="29" spans="1:11" x14ac:dyDescent="0.55000000000000004">
      <c r="A29" s="11" t="s">
        <v>36</v>
      </c>
      <c r="B29" s="9">
        <v>6</v>
      </c>
      <c r="C29" s="9">
        <v>6</v>
      </c>
      <c r="D29" s="9">
        <v>0</v>
      </c>
      <c r="E29" s="10">
        <v>3.2941176470588234</v>
      </c>
      <c r="F29" s="10">
        <v>1.2284656238766529</v>
      </c>
      <c r="G29" s="10">
        <f t="shared" si="0"/>
        <v>54.901960784313722</v>
      </c>
      <c r="H29" s="9"/>
      <c r="I29" s="9"/>
      <c r="J29" s="9"/>
      <c r="K29" s="9"/>
    </row>
    <row r="30" spans="1:11" x14ac:dyDescent="0.55000000000000004">
      <c r="A30" s="9" t="s">
        <v>37</v>
      </c>
      <c r="B30" s="9">
        <v>10</v>
      </c>
      <c r="C30" s="9">
        <v>8</v>
      </c>
      <c r="D30" s="9">
        <v>0</v>
      </c>
      <c r="E30" s="10">
        <v>3.4362745098039214</v>
      </c>
      <c r="F30" s="10">
        <v>1.5315589286277447</v>
      </c>
      <c r="G30" s="10">
        <f t="shared" si="0"/>
        <v>34.362745098039213</v>
      </c>
      <c r="H30" s="9"/>
      <c r="I30" s="9"/>
      <c r="J30" s="9"/>
      <c r="K30" s="9"/>
    </row>
    <row r="31" spans="1:11" x14ac:dyDescent="0.55000000000000004">
      <c r="A31" s="9" t="s">
        <v>38</v>
      </c>
      <c r="B31" s="9">
        <v>3</v>
      </c>
      <c r="C31" s="9">
        <v>3</v>
      </c>
      <c r="D31" s="9">
        <v>1</v>
      </c>
      <c r="E31" s="10">
        <v>2.1519607843137254</v>
      </c>
      <c r="F31" s="10">
        <v>0.68871700411347958</v>
      </c>
      <c r="G31" s="10">
        <f t="shared" si="0"/>
        <v>71.732026143790847</v>
      </c>
      <c r="H31" s="9"/>
      <c r="I31" s="9"/>
      <c r="J31" s="9"/>
      <c r="K31" s="9"/>
    </row>
    <row r="32" spans="1:11" x14ac:dyDescent="0.55000000000000004">
      <c r="A32" s="8" t="s">
        <v>39</v>
      </c>
      <c r="B32" s="9">
        <v>40</v>
      </c>
      <c r="C32" s="9">
        <v>28</v>
      </c>
      <c r="D32" s="9">
        <v>4</v>
      </c>
      <c r="E32" s="10">
        <v>13.965686274509803</v>
      </c>
      <c r="F32" s="10">
        <v>4.7668600461017325</v>
      </c>
      <c r="G32" s="10">
        <f t="shared" si="0"/>
        <v>34.91421568627451</v>
      </c>
      <c r="H32" s="9">
        <v>175</v>
      </c>
      <c r="I32" s="9">
        <v>18</v>
      </c>
      <c r="J32" s="9">
        <v>4</v>
      </c>
      <c r="K32" s="9">
        <v>7</v>
      </c>
    </row>
    <row r="33" spans="1:11" x14ac:dyDescent="0.55000000000000004">
      <c r="A33" s="9" t="s">
        <v>40</v>
      </c>
      <c r="B33" s="9">
        <v>33</v>
      </c>
      <c r="C33" s="9">
        <v>23</v>
      </c>
      <c r="D33" s="9">
        <v>3</v>
      </c>
      <c r="E33" s="10">
        <v>11.161764705882353</v>
      </c>
      <c r="F33" s="10">
        <v>4.0341288880315469</v>
      </c>
      <c r="G33" s="10">
        <f t="shared" si="0"/>
        <v>33.82352941176471</v>
      </c>
      <c r="H33" s="9"/>
      <c r="I33" s="9"/>
      <c r="J33" s="9"/>
      <c r="K33" s="9"/>
    </row>
    <row r="34" spans="1:11" x14ac:dyDescent="0.55000000000000004">
      <c r="A34" s="9" t="s">
        <v>41</v>
      </c>
      <c r="B34" s="9">
        <v>4</v>
      </c>
      <c r="C34" s="9">
        <v>4</v>
      </c>
      <c r="D34" s="9">
        <v>0</v>
      </c>
      <c r="E34" s="10">
        <v>1.588235294117647</v>
      </c>
      <c r="F34" s="10">
        <v>1.0859872462620155</v>
      </c>
      <c r="G34" s="10">
        <f t="shared" si="0"/>
        <v>39.705882352941174</v>
      </c>
      <c r="H34" s="9"/>
      <c r="I34" s="9"/>
      <c r="J34" s="9"/>
      <c r="K34" s="9"/>
    </row>
    <row r="35" spans="1:11" x14ac:dyDescent="0.55000000000000004">
      <c r="A35" s="9" t="s">
        <v>42</v>
      </c>
      <c r="B35" s="9">
        <v>3</v>
      </c>
      <c r="C35" s="9">
        <v>3</v>
      </c>
      <c r="D35" s="9">
        <v>0</v>
      </c>
      <c r="E35" s="10">
        <v>1.2156862745098038</v>
      </c>
      <c r="F35" s="10">
        <v>0.88364951905155387</v>
      </c>
      <c r="G35" s="10">
        <f t="shared" si="0"/>
        <v>40.522875816993462</v>
      </c>
      <c r="H35" s="9"/>
      <c r="I35" s="9"/>
      <c r="J35" s="9"/>
      <c r="K35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100" workbookViewId="0">
      <selection activeCell="G8" sqref="G8:G35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52</v>
      </c>
      <c r="B5" s="4"/>
      <c r="C5" s="4"/>
      <c r="D5" s="4"/>
      <c r="E5" s="4"/>
      <c r="F5" s="4"/>
      <c r="G5" s="3" t="s">
        <v>7</v>
      </c>
      <c r="H5" s="5"/>
      <c r="I5" s="6">
        <v>238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25</v>
      </c>
      <c r="C8" s="9">
        <v>16</v>
      </c>
      <c r="D8" s="9">
        <v>3</v>
      </c>
      <c r="E8" s="10">
        <v>9.1218487394957979</v>
      </c>
      <c r="F8" s="10">
        <v>2.9103818144940434</v>
      </c>
      <c r="G8" s="10">
        <f t="shared" ref="G8:G35" si="0">(E8*100)/B8</f>
        <v>36.487394957983192</v>
      </c>
      <c r="H8" s="9">
        <v>204</v>
      </c>
      <c r="I8" s="9">
        <v>17</v>
      </c>
      <c r="J8" s="9">
        <v>10</v>
      </c>
      <c r="K8" s="9">
        <v>7</v>
      </c>
    </row>
    <row r="9" spans="1:11" x14ac:dyDescent="0.55000000000000004">
      <c r="A9" s="11" t="s">
        <v>18</v>
      </c>
      <c r="B9" s="9">
        <v>10</v>
      </c>
      <c r="C9" s="9">
        <v>7</v>
      </c>
      <c r="D9" s="9">
        <v>0</v>
      </c>
      <c r="E9" s="10">
        <v>3.134453781512605</v>
      </c>
      <c r="F9" s="10">
        <v>1.6300157631600367</v>
      </c>
      <c r="G9" s="10">
        <f t="shared" si="0"/>
        <v>31.344537815126053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6</v>
      </c>
      <c r="C10" s="9">
        <v>5</v>
      </c>
      <c r="D10" s="9">
        <v>0</v>
      </c>
      <c r="E10" s="10">
        <v>1.76890756302521</v>
      </c>
      <c r="F10" s="10">
        <v>1.0990788547561521</v>
      </c>
      <c r="G10" s="10">
        <f t="shared" si="0"/>
        <v>29.481792717086833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3</v>
      </c>
      <c r="D11" s="9">
        <v>0</v>
      </c>
      <c r="E11" s="10">
        <v>0.98319327731092432</v>
      </c>
      <c r="F11" s="10">
        <v>0.87615571200818665</v>
      </c>
      <c r="G11" s="10">
        <f t="shared" si="0"/>
        <v>32.773109243697476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2</v>
      </c>
      <c r="C12" s="9">
        <v>2</v>
      </c>
      <c r="D12" s="9">
        <v>0</v>
      </c>
      <c r="E12" s="10">
        <v>0.79411764705882348</v>
      </c>
      <c r="F12" s="10">
        <v>0.69023253192390599</v>
      </c>
      <c r="G12" s="10">
        <f t="shared" si="0"/>
        <v>39.705882352941174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4</v>
      </c>
      <c r="C13" s="9">
        <v>4</v>
      </c>
      <c r="D13" s="9">
        <v>0</v>
      </c>
      <c r="E13" s="10">
        <v>2.4411764705882355</v>
      </c>
      <c r="F13" s="10">
        <v>0.98656902510699729</v>
      </c>
      <c r="G13" s="10">
        <f t="shared" si="0"/>
        <v>61.029411764705884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40</v>
      </c>
      <c r="C14" s="9">
        <v>28</v>
      </c>
      <c r="D14" s="9">
        <v>3</v>
      </c>
      <c r="E14" s="10">
        <v>15.827731092436975</v>
      </c>
      <c r="F14" s="10">
        <v>4.9109955742964324</v>
      </c>
      <c r="G14" s="10">
        <f t="shared" si="0"/>
        <v>39.569327731092436</v>
      </c>
      <c r="H14" s="9">
        <v>184</v>
      </c>
      <c r="I14" s="9">
        <v>32</v>
      </c>
      <c r="J14" s="9">
        <v>7</v>
      </c>
      <c r="K14" s="9">
        <v>15</v>
      </c>
    </row>
    <row r="15" spans="1:11" x14ac:dyDescent="0.55000000000000004">
      <c r="A15" s="11" t="s">
        <v>24</v>
      </c>
      <c r="B15" s="9">
        <v>8</v>
      </c>
      <c r="C15" s="9">
        <v>8</v>
      </c>
      <c r="D15" s="9">
        <v>0</v>
      </c>
      <c r="E15" s="10">
        <v>3.8949579831932772</v>
      </c>
      <c r="F15" s="10">
        <v>1.726406904502789</v>
      </c>
      <c r="G15" s="10">
        <f t="shared" si="0"/>
        <v>48.686974789915965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10</v>
      </c>
      <c r="C16" s="9">
        <v>8</v>
      </c>
      <c r="D16" s="9">
        <v>0</v>
      </c>
      <c r="E16" s="10">
        <v>4.1008403361344534</v>
      </c>
      <c r="F16" s="10">
        <v>1.9308508344416515</v>
      </c>
      <c r="G16" s="10">
        <f t="shared" si="0"/>
        <v>41.008403361344534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5</v>
      </c>
      <c r="D17" s="9">
        <v>0</v>
      </c>
      <c r="E17" s="10">
        <v>2.0756302521008405</v>
      </c>
      <c r="F17" s="10">
        <v>1.2969269999889579</v>
      </c>
      <c r="G17" s="10">
        <f t="shared" si="0"/>
        <v>29.651860744297721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7</v>
      </c>
      <c r="C18" s="9">
        <v>7</v>
      </c>
      <c r="D18" s="9">
        <v>0</v>
      </c>
      <c r="E18" s="10">
        <v>3.3445378151260505</v>
      </c>
      <c r="F18" s="10">
        <v>1.5063128750252839</v>
      </c>
      <c r="G18" s="10">
        <f t="shared" si="0"/>
        <v>47.779111644657867</v>
      </c>
      <c r="H18" s="9"/>
      <c r="I18" s="9"/>
      <c r="J18" s="9"/>
      <c r="K18" s="9"/>
    </row>
    <row r="19" spans="1:11" x14ac:dyDescent="0.55000000000000004">
      <c r="A19" s="11" t="s">
        <v>27</v>
      </c>
      <c r="B19" s="9">
        <v>8</v>
      </c>
      <c r="C19" s="9">
        <v>6</v>
      </c>
      <c r="D19" s="9">
        <v>0</v>
      </c>
      <c r="E19" s="10">
        <v>2.4117647058823528</v>
      </c>
      <c r="F19" s="10">
        <v>1.3464237031057253</v>
      </c>
      <c r="G19" s="10">
        <f t="shared" si="0"/>
        <v>30.147058823529409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13</v>
      </c>
      <c r="D20" s="9">
        <v>2</v>
      </c>
      <c r="E20" s="10">
        <v>6.8697478991596634</v>
      </c>
      <c r="F20" s="10">
        <v>2.581140774907499</v>
      </c>
      <c r="G20" s="10">
        <f t="shared" si="0"/>
        <v>34.348739495798313</v>
      </c>
      <c r="H20" s="9">
        <v>198</v>
      </c>
      <c r="I20" s="9">
        <v>30</v>
      </c>
      <c r="J20" s="9">
        <v>0</v>
      </c>
      <c r="K20" s="9">
        <v>10</v>
      </c>
    </row>
    <row r="21" spans="1:11" x14ac:dyDescent="0.55000000000000004">
      <c r="A21" s="11" t="s">
        <v>30</v>
      </c>
      <c r="B21" s="9">
        <v>6</v>
      </c>
      <c r="C21" s="9">
        <v>6</v>
      </c>
      <c r="D21" s="9">
        <v>0</v>
      </c>
      <c r="E21" s="10">
        <v>2.4873949579831933</v>
      </c>
      <c r="F21" s="10">
        <v>1.4223386353330099</v>
      </c>
      <c r="G21" s="10">
        <f t="shared" si="0"/>
        <v>41.456582633053223</v>
      </c>
      <c r="H21" s="9"/>
      <c r="I21" s="9"/>
      <c r="J21" s="9"/>
      <c r="K21" s="9"/>
    </row>
    <row r="22" spans="1:11" x14ac:dyDescent="0.55000000000000004">
      <c r="A22" s="11" t="s">
        <v>44</v>
      </c>
      <c r="B22" s="9">
        <v>4</v>
      </c>
      <c r="C22" s="9">
        <v>4</v>
      </c>
      <c r="D22" s="9">
        <v>0</v>
      </c>
      <c r="E22" s="10">
        <v>1.0588235294117647</v>
      </c>
      <c r="F22" s="10">
        <v>0.92132831686696171</v>
      </c>
      <c r="G22" s="10">
        <f t="shared" si="0"/>
        <v>26.47058823529412</v>
      </c>
      <c r="H22" s="9"/>
      <c r="I22" s="9"/>
      <c r="J22" s="9"/>
      <c r="K22" s="9"/>
    </row>
    <row r="23" spans="1:11" x14ac:dyDescent="0.55000000000000004">
      <c r="A23" s="11" t="s">
        <v>31</v>
      </c>
      <c r="B23" s="9">
        <v>2</v>
      </c>
      <c r="C23" s="9">
        <v>2</v>
      </c>
      <c r="D23" s="9">
        <v>0</v>
      </c>
      <c r="E23" s="10">
        <v>0.95798319327731096</v>
      </c>
      <c r="F23" s="10">
        <v>0.67373833310009468</v>
      </c>
      <c r="G23" s="10">
        <f t="shared" si="0"/>
        <v>47.899159663865547</v>
      </c>
      <c r="H23" s="9"/>
      <c r="I23" s="9"/>
      <c r="J23" s="9"/>
      <c r="K23" s="9"/>
    </row>
    <row r="24" spans="1:11" x14ac:dyDescent="0.55000000000000004">
      <c r="A24" s="11" t="s">
        <v>32</v>
      </c>
      <c r="B24" s="9">
        <v>4</v>
      </c>
      <c r="C24" s="9">
        <v>3</v>
      </c>
      <c r="D24" s="9">
        <v>0</v>
      </c>
      <c r="E24" s="10">
        <v>1.1554621848739495</v>
      </c>
      <c r="F24" s="10">
        <v>0.95300523807377369</v>
      </c>
      <c r="G24" s="10">
        <f t="shared" si="0"/>
        <v>28.886554621848738</v>
      </c>
      <c r="H24" s="9"/>
      <c r="I24" s="9"/>
      <c r="J24" s="9"/>
      <c r="K24" s="9"/>
    </row>
    <row r="25" spans="1:11" x14ac:dyDescent="0.55000000000000004">
      <c r="A25" s="11" t="s">
        <v>45</v>
      </c>
      <c r="B25" s="9">
        <v>4</v>
      </c>
      <c r="C25" s="9">
        <v>4</v>
      </c>
      <c r="D25" s="9">
        <v>0</v>
      </c>
      <c r="E25" s="10">
        <v>1.2100840336134453</v>
      </c>
      <c r="F25" s="10">
        <v>1.017765813088906</v>
      </c>
      <c r="G25" s="10">
        <f t="shared" si="0"/>
        <v>30.252100840336134</v>
      </c>
      <c r="H25" s="9"/>
      <c r="I25" s="9"/>
      <c r="J25" s="9"/>
      <c r="K25" s="9"/>
    </row>
    <row r="26" spans="1:11" x14ac:dyDescent="0.55000000000000004">
      <c r="A26" s="12" t="s">
        <v>33</v>
      </c>
      <c r="B26" s="9">
        <v>30</v>
      </c>
      <c r="C26" s="9">
        <v>23</v>
      </c>
      <c r="D26" s="9">
        <v>4</v>
      </c>
      <c r="E26" s="10">
        <v>14.432773109243698</v>
      </c>
      <c r="F26" s="10">
        <v>3.8464320525392424</v>
      </c>
      <c r="G26" s="10">
        <f t="shared" si="0"/>
        <v>48.109243697478995</v>
      </c>
      <c r="H26" s="9">
        <v>116</v>
      </c>
      <c r="I26" s="9">
        <v>45</v>
      </c>
      <c r="J26" s="9">
        <v>18</v>
      </c>
      <c r="K26" s="9">
        <v>59</v>
      </c>
    </row>
    <row r="27" spans="1:11" x14ac:dyDescent="0.55000000000000004">
      <c r="A27" s="11" t="s">
        <v>34</v>
      </c>
      <c r="B27" s="9">
        <v>8</v>
      </c>
      <c r="C27" s="9">
        <v>8</v>
      </c>
      <c r="D27" s="9">
        <v>0</v>
      </c>
      <c r="E27" s="10">
        <v>4.3529411764705879</v>
      </c>
      <c r="F27" s="10">
        <v>1.7626611799616387</v>
      </c>
      <c r="G27" s="10">
        <f t="shared" si="0"/>
        <v>54.411764705882348</v>
      </c>
      <c r="H27" s="9"/>
      <c r="I27" s="9"/>
      <c r="J27" s="9"/>
      <c r="K27" s="9"/>
    </row>
    <row r="28" spans="1:11" x14ac:dyDescent="0.55000000000000004">
      <c r="A28" s="11" t="s">
        <v>35</v>
      </c>
      <c r="B28" s="9">
        <v>3</v>
      </c>
      <c r="C28" s="9">
        <v>3</v>
      </c>
      <c r="D28" s="9">
        <v>0</v>
      </c>
      <c r="E28" s="10">
        <v>1.5042016806722689</v>
      </c>
      <c r="F28" s="10">
        <v>0.83057551680210717</v>
      </c>
      <c r="G28" s="10">
        <f t="shared" si="0"/>
        <v>50.140056022408963</v>
      </c>
      <c r="H28" s="9"/>
      <c r="I28" s="9"/>
      <c r="J28" s="9"/>
      <c r="K28" s="9"/>
    </row>
    <row r="29" spans="1:11" x14ac:dyDescent="0.55000000000000004">
      <c r="A29" s="11" t="s">
        <v>36</v>
      </c>
      <c r="B29" s="9">
        <v>6</v>
      </c>
      <c r="C29" s="9">
        <v>6</v>
      </c>
      <c r="D29" s="9">
        <v>0</v>
      </c>
      <c r="E29" s="10">
        <v>3.1554621848739495</v>
      </c>
      <c r="F29" s="10">
        <v>1.1822311367026752</v>
      </c>
      <c r="G29" s="10">
        <f t="shared" si="0"/>
        <v>52.591036414565821</v>
      </c>
      <c r="H29" s="9"/>
      <c r="I29" s="9"/>
      <c r="J29" s="9"/>
      <c r="K29" s="9"/>
    </row>
    <row r="30" spans="1:11" x14ac:dyDescent="0.55000000000000004">
      <c r="A30" s="9" t="s">
        <v>37</v>
      </c>
      <c r="B30" s="9">
        <v>10</v>
      </c>
      <c r="C30" s="9">
        <v>8</v>
      </c>
      <c r="D30" s="9">
        <v>0</v>
      </c>
      <c r="E30" s="10">
        <v>3.4075630252100839</v>
      </c>
      <c r="F30" s="10">
        <v>1.5797590834788218</v>
      </c>
      <c r="G30" s="10">
        <f t="shared" si="0"/>
        <v>34.075630252100837</v>
      </c>
      <c r="H30" s="9"/>
      <c r="I30" s="9"/>
      <c r="J30" s="9"/>
      <c r="K30" s="9"/>
    </row>
    <row r="31" spans="1:11" x14ac:dyDescent="0.55000000000000004">
      <c r="A31" s="9" t="s">
        <v>38</v>
      </c>
      <c r="B31" s="9">
        <v>3</v>
      </c>
      <c r="C31" s="9">
        <v>3</v>
      </c>
      <c r="D31" s="9">
        <v>1</v>
      </c>
      <c r="E31" s="10">
        <v>2.0126050420168067</v>
      </c>
      <c r="F31" s="10">
        <v>0.75462619598757197</v>
      </c>
      <c r="G31" s="10">
        <f t="shared" si="0"/>
        <v>67.086834733893554</v>
      </c>
      <c r="H31" s="9"/>
      <c r="I31" s="9"/>
      <c r="J31" s="9"/>
      <c r="K31" s="9"/>
    </row>
    <row r="32" spans="1:11" x14ac:dyDescent="0.55000000000000004">
      <c r="A32" s="8" t="s">
        <v>39</v>
      </c>
      <c r="B32" s="9">
        <v>40</v>
      </c>
      <c r="C32" s="9">
        <v>24</v>
      </c>
      <c r="D32" s="9">
        <v>4</v>
      </c>
      <c r="E32" s="10">
        <v>11.159663865546218</v>
      </c>
      <c r="F32" s="10">
        <v>3.2929619188161268</v>
      </c>
      <c r="G32" s="10">
        <f t="shared" si="0"/>
        <v>27.899159663865543</v>
      </c>
      <c r="H32" s="9">
        <v>236</v>
      </c>
      <c r="I32" s="9">
        <v>1</v>
      </c>
      <c r="J32" s="9">
        <v>0</v>
      </c>
      <c r="K32" s="9">
        <v>1</v>
      </c>
    </row>
    <row r="33" spans="1:11" x14ac:dyDescent="0.55000000000000004">
      <c r="A33" s="9" t="s">
        <v>40</v>
      </c>
      <c r="B33" s="9">
        <v>33</v>
      </c>
      <c r="C33" s="9">
        <v>19</v>
      </c>
      <c r="D33" s="9">
        <v>2</v>
      </c>
      <c r="E33" s="10">
        <v>9.0168067226890756</v>
      </c>
      <c r="F33" s="10">
        <v>2.8298683999081131</v>
      </c>
      <c r="G33" s="10">
        <f t="shared" si="0"/>
        <v>27.323656735421441</v>
      </c>
      <c r="H33" s="9"/>
      <c r="I33" s="9"/>
      <c r="J33" s="9"/>
      <c r="K33" s="9"/>
    </row>
    <row r="34" spans="1:11" x14ac:dyDescent="0.55000000000000004">
      <c r="A34" s="9" t="s">
        <v>41</v>
      </c>
      <c r="B34" s="9">
        <v>4</v>
      </c>
      <c r="C34" s="9">
        <v>4</v>
      </c>
      <c r="D34" s="9">
        <v>0</v>
      </c>
      <c r="E34" s="10">
        <v>1.2521008403361344</v>
      </c>
      <c r="F34" s="10">
        <v>0.95217705153382337</v>
      </c>
      <c r="G34" s="10">
        <f t="shared" si="0"/>
        <v>31.30252100840336</v>
      </c>
      <c r="H34" s="9"/>
      <c r="I34" s="9"/>
      <c r="J34" s="9"/>
      <c r="K34" s="9"/>
    </row>
    <row r="35" spans="1:11" x14ac:dyDescent="0.55000000000000004">
      <c r="A35" s="9" t="s">
        <v>42</v>
      </c>
      <c r="B35" s="9">
        <v>3</v>
      </c>
      <c r="C35" s="9">
        <v>3</v>
      </c>
      <c r="D35" s="9">
        <v>0</v>
      </c>
      <c r="E35" s="10">
        <v>0.89075630252100846</v>
      </c>
      <c r="F35" s="10">
        <v>0.84981920108819009</v>
      </c>
      <c r="G35" s="10">
        <f t="shared" si="0"/>
        <v>29.691876750700285</v>
      </c>
      <c r="H35" s="9"/>
      <c r="I35" s="9"/>
      <c r="J35" s="9"/>
      <c r="K35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100" workbookViewId="0">
      <selection activeCell="G8" sqref="G8:G35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53</v>
      </c>
      <c r="B5" s="4"/>
      <c r="C5" s="4"/>
      <c r="D5" s="4"/>
      <c r="E5" s="4"/>
      <c r="F5" s="4"/>
      <c r="G5" s="3" t="s">
        <v>7</v>
      </c>
      <c r="H5" s="5"/>
      <c r="I5" s="6">
        <v>255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25</v>
      </c>
      <c r="C8" s="9">
        <v>24</v>
      </c>
      <c r="D8" s="9">
        <v>2</v>
      </c>
      <c r="E8" s="10">
        <v>10.078431372549019</v>
      </c>
      <c r="F8" s="10">
        <v>3.5463363442753746</v>
      </c>
      <c r="G8" s="10">
        <f t="shared" ref="G8:G35" si="0">(E8*100)/B8</f>
        <v>40.313725490196077</v>
      </c>
      <c r="H8" s="9">
        <v>194</v>
      </c>
      <c r="I8" s="9">
        <v>20</v>
      </c>
      <c r="J8" s="9">
        <v>18</v>
      </c>
      <c r="K8" s="9">
        <v>23</v>
      </c>
    </row>
    <row r="9" spans="1:11" x14ac:dyDescent="0.55000000000000004">
      <c r="A9" s="11" t="s">
        <v>18</v>
      </c>
      <c r="B9" s="9">
        <v>10</v>
      </c>
      <c r="C9" s="9">
        <v>10</v>
      </c>
      <c r="D9" s="9">
        <v>0</v>
      </c>
      <c r="E9" s="10">
        <v>3.5254901960784313</v>
      </c>
      <c r="F9" s="10">
        <v>1.7675824427258373</v>
      </c>
      <c r="G9" s="10">
        <f t="shared" si="0"/>
        <v>35.254901960784316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6</v>
      </c>
      <c r="C10" s="9">
        <v>6</v>
      </c>
      <c r="D10" s="9">
        <v>0</v>
      </c>
      <c r="E10" s="10">
        <v>2.0901960784313727</v>
      </c>
      <c r="F10" s="10">
        <v>1.2934198857184633</v>
      </c>
      <c r="G10" s="10">
        <f t="shared" si="0"/>
        <v>34.836601307189547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3</v>
      </c>
      <c r="D11" s="9">
        <v>0</v>
      </c>
      <c r="E11" s="10">
        <v>1.0666666666666667</v>
      </c>
      <c r="F11" s="10">
        <v>0.86001892184518736</v>
      </c>
      <c r="G11" s="10">
        <f t="shared" si="0"/>
        <v>35.555555555555557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2</v>
      </c>
      <c r="C12" s="9">
        <v>2</v>
      </c>
      <c r="D12" s="9">
        <v>0</v>
      </c>
      <c r="E12" s="10">
        <v>0.88235294117647056</v>
      </c>
      <c r="F12" s="10">
        <v>0.74893779961890583</v>
      </c>
      <c r="G12" s="10">
        <f t="shared" si="0"/>
        <v>44.117647058823529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4</v>
      </c>
      <c r="C13" s="9">
        <v>4</v>
      </c>
      <c r="D13" s="9">
        <v>0</v>
      </c>
      <c r="E13" s="10">
        <v>2.5137254901960784</v>
      </c>
      <c r="F13" s="10">
        <v>0.98352964076785798</v>
      </c>
      <c r="G13" s="10">
        <f t="shared" si="0"/>
        <v>62.843137254901961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40</v>
      </c>
      <c r="C14" s="9">
        <v>31</v>
      </c>
      <c r="D14" s="9">
        <v>3</v>
      </c>
      <c r="E14" s="10">
        <v>17.737254901960785</v>
      </c>
      <c r="F14" s="10">
        <v>5.2808508912443806</v>
      </c>
      <c r="G14" s="10">
        <f t="shared" si="0"/>
        <v>44.343137254901961</v>
      </c>
      <c r="H14" s="9">
        <v>154</v>
      </c>
      <c r="I14" s="9">
        <v>55</v>
      </c>
      <c r="J14" s="9">
        <v>11</v>
      </c>
      <c r="K14" s="9">
        <v>35</v>
      </c>
    </row>
    <row r="15" spans="1:11" x14ac:dyDescent="0.55000000000000004">
      <c r="A15" s="11" t="s">
        <v>24</v>
      </c>
      <c r="B15" s="9">
        <v>8</v>
      </c>
      <c r="C15" s="9">
        <v>8</v>
      </c>
      <c r="D15" s="9">
        <v>0</v>
      </c>
      <c r="E15" s="10">
        <v>4.8274509803921566</v>
      </c>
      <c r="F15" s="10">
        <v>1.8297711262767593</v>
      </c>
      <c r="G15" s="10">
        <f t="shared" si="0"/>
        <v>60.343137254901954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10</v>
      </c>
      <c r="C16" s="9">
        <v>9</v>
      </c>
      <c r="D16" s="9">
        <v>0</v>
      </c>
      <c r="E16" s="10">
        <v>4.3921568627450984</v>
      </c>
      <c r="F16" s="10">
        <v>1.9224986957446097</v>
      </c>
      <c r="G16" s="10">
        <f t="shared" si="0"/>
        <v>43.921568627450981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6</v>
      </c>
      <c r="D17" s="9">
        <v>0</v>
      </c>
      <c r="E17" s="10">
        <v>2.2509803921568627</v>
      </c>
      <c r="F17" s="10">
        <v>1.2548131819762107</v>
      </c>
      <c r="G17" s="10">
        <f t="shared" si="0"/>
        <v>32.156862745098039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7</v>
      </c>
      <c r="C18" s="9">
        <v>7</v>
      </c>
      <c r="D18" s="9">
        <v>0</v>
      </c>
      <c r="E18" s="10">
        <v>3.7960784313725489</v>
      </c>
      <c r="F18" s="10">
        <v>1.579140699290285</v>
      </c>
      <c r="G18" s="10">
        <f t="shared" si="0"/>
        <v>54.229691876750692</v>
      </c>
      <c r="H18" s="9"/>
      <c r="I18" s="9"/>
      <c r="J18" s="9"/>
      <c r="K18" s="9"/>
    </row>
    <row r="19" spans="1:11" x14ac:dyDescent="0.55000000000000004">
      <c r="A19" s="11" t="s">
        <v>27</v>
      </c>
      <c r="B19" s="9">
        <v>8</v>
      </c>
      <c r="C19" s="9">
        <v>6</v>
      </c>
      <c r="D19" s="9">
        <v>0</v>
      </c>
      <c r="E19" s="10">
        <v>2.4705882352941178</v>
      </c>
      <c r="F19" s="10">
        <v>1.3682700897278006</v>
      </c>
      <c r="G19" s="10">
        <f t="shared" si="0"/>
        <v>30.882352941176471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15</v>
      </c>
      <c r="D20" s="9">
        <v>1</v>
      </c>
      <c r="E20" s="10">
        <v>7.8313725490196076</v>
      </c>
      <c r="F20" s="10">
        <v>2.9522105821385303</v>
      </c>
      <c r="G20" s="10">
        <f t="shared" si="0"/>
        <v>39.156862745098039</v>
      </c>
      <c r="H20" s="9">
        <v>183</v>
      </c>
      <c r="I20" s="9">
        <v>37</v>
      </c>
      <c r="J20" s="9">
        <v>0</v>
      </c>
      <c r="K20" s="9">
        <v>35</v>
      </c>
    </row>
    <row r="21" spans="1:11" x14ac:dyDescent="0.55000000000000004">
      <c r="A21" s="11" t="s">
        <v>30</v>
      </c>
      <c r="B21" s="9">
        <v>6</v>
      </c>
      <c r="C21" s="9">
        <v>6</v>
      </c>
      <c r="D21" s="9">
        <v>0</v>
      </c>
      <c r="E21" s="10">
        <v>2.7568627450980392</v>
      </c>
      <c r="F21" s="10">
        <v>1.434838587585902</v>
      </c>
      <c r="G21" s="10">
        <f t="shared" si="0"/>
        <v>45.947712418300654</v>
      </c>
      <c r="H21" s="9"/>
      <c r="I21" s="9"/>
      <c r="J21" s="9"/>
      <c r="K21" s="9"/>
    </row>
    <row r="22" spans="1:11" x14ac:dyDescent="0.55000000000000004">
      <c r="A22" s="11" t="s">
        <v>44</v>
      </c>
      <c r="B22" s="9">
        <v>4</v>
      </c>
      <c r="C22" s="9">
        <v>3</v>
      </c>
      <c r="D22" s="9">
        <v>0</v>
      </c>
      <c r="E22" s="10">
        <v>1.1254901960784314</v>
      </c>
      <c r="F22" s="10">
        <v>0.8417836184772044</v>
      </c>
      <c r="G22" s="10">
        <f t="shared" si="0"/>
        <v>28.137254901960784</v>
      </c>
      <c r="H22" s="9"/>
      <c r="I22" s="9"/>
      <c r="J22" s="9"/>
      <c r="K22" s="9"/>
    </row>
    <row r="23" spans="1:11" x14ac:dyDescent="0.55000000000000004">
      <c r="A23" s="11" t="s">
        <v>31</v>
      </c>
      <c r="B23" s="9">
        <v>2</v>
      </c>
      <c r="C23" s="9">
        <v>2</v>
      </c>
      <c r="D23" s="9">
        <v>0</v>
      </c>
      <c r="E23" s="10">
        <v>1.1568627450980393</v>
      </c>
      <c r="F23" s="10">
        <v>0.7146539556754119</v>
      </c>
      <c r="G23" s="10">
        <f t="shared" si="0"/>
        <v>57.843137254901968</v>
      </c>
      <c r="H23" s="9"/>
      <c r="I23" s="9"/>
      <c r="J23" s="9"/>
      <c r="K23" s="9"/>
    </row>
    <row r="24" spans="1:11" x14ac:dyDescent="0.55000000000000004">
      <c r="A24" s="11" t="s">
        <v>32</v>
      </c>
      <c r="B24" s="9">
        <v>4</v>
      </c>
      <c r="C24" s="9">
        <v>4</v>
      </c>
      <c r="D24" s="9">
        <v>0</v>
      </c>
      <c r="E24" s="10">
        <v>1.2549019607843137</v>
      </c>
      <c r="F24" s="10">
        <v>1.0164616963340283</v>
      </c>
      <c r="G24" s="10">
        <f t="shared" si="0"/>
        <v>31.372549019607842</v>
      </c>
      <c r="H24" s="9"/>
      <c r="I24" s="9"/>
      <c r="J24" s="9"/>
      <c r="K24" s="9"/>
    </row>
    <row r="25" spans="1:11" x14ac:dyDescent="0.55000000000000004">
      <c r="A25" s="11" t="s">
        <v>45</v>
      </c>
      <c r="B25" s="9">
        <v>4</v>
      </c>
      <c r="C25" s="9">
        <v>4</v>
      </c>
      <c r="D25" s="9">
        <v>0</v>
      </c>
      <c r="E25" s="10">
        <v>1.5372549019607844</v>
      </c>
      <c r="F25" s="10">
        <v>1.1961158899415885</v>
      </c>
      <c r="G25" s="10">
        <f t="shared" si="0"/>
        <v>38.431372549019613</v>
      </c>
      <c r="H25" s="9"/>
      <c r="I25" s="9"/>
      <c r="J25" s="9"/>
      <c r="K25" s="9"/>
    </row>
    <row r="26" spans="1:11" x14ac:dyDescent="0.55000000000000004">
      <c r="A26" s="12" t="s">
        <v>33</v>
      </c>
      <c r="B26" s="9">
        <v>30</v>
      </c>
      <c r="C26" s="9">
        <v>26</v>
      </c>
      <c r="D26" s="9">
        <v>4</v>
      </c>
      <c r="E26" s="10">
        <v>15.08235294117647</v>
      </c>
      <c r="F26" s="10">
        <v>3.9321362170292145</v>
      </c>
      <c r="G26" s="10">
        <f t="shared" si="0"/>
        <v>50.274509803921568</v>
      </c>
      <c r="H26" s="9">
        <v>100</v>
      </c>
      <c r="I26" s="9">
        <v>53</v>
      </c>
      <c r="J26" s="9">
        <v>33</v>
      </c>
      <c r="K26" s="9">
        <v>69</v>
      </c>
    </row>
    <row r="27" spans="1:11" x14ac:dyDescent="0.55000000000000004">
      <c r="A27" s="11" t="s">
        <v>34</v>
      </c>
      <c r="B27" s="9">
        <v>8</v>
      </c>
      <c r="C27" s="9">
        <v>8</v>
      </c>
      <c r="D27" s="9">
        <v>0</v>
      </c>
      <c r="E27" s="10">
        <v>4.7607843137254902</v>
      </c>
      <c r="F27" s="10">
        <v>1.8447711198932892</v>
      </c>
      <c r="G27" s="10">
        <f t="shared" si="0"/>
        <v>59.509803921568626</v>
      </c>
      <c r="H27" s="9"/>
      <c r="I27" s="9"/>
      <c r="J27" s="9"/>
      <c r="K27" s="9"/>
    </row>
    <row r="28" spans="1:11" x14ac:dyDescent="0.55000000000000004">
      <c r="A28" s="11" t="s">
        <v>35</v>
      </c>
      <c r="B28" s="9">
        <v>3</v>
      </c>
      <c r="C28" s="9">
        <v>3</v>
      </c>
      <c r="D28" s="9">
        <v>0</v>
      </c>
      <c r="E28" s="10">
        <v>1.6235294117647059</v>
      </c>
      <c r="F28" s="10">
        <v>0.8691085656778974</v>
      </c>
      <c r="G28" s="10">
        <f t="shared" si="0"/>
        <v>54.117647058823529</v>
      </c>
      <c r="H28" s="9"/>
      <c r="I28" s="9"/>
      <c r="J28" s="9"/>
      <c r="K28" s="9"/>
    </row>
    <row r="29" spans="1:11" x14ac:dyDescent="0.55000000000000004">
      <c r="A29" s="11" t="s">
        <v>36</v>
      </c>
      <c r="B29" s="9">
        <v>6</v>
      </c>
      <c r="C29" s="9">
        <v>6</v>
      </c>
      <c r="D29" s="9">
        <v>0</v>
      </c>
      <c r="E29" s="10">
        <v>3.3176470588235296</v>
      </c>
      <c r="F29" s="10">
        <v>1.2817166580323192</v>
      </c>
      <c r="G29" s="10">
        <f t="shared" si="0"/>
        <v>55.294117647058833</v>
      </c>
      <c r="H29" s="9"/>
      <c r="I29" s="9"/>
      <c r="J29" s="9"/>
      <c r="K29" s="9"/>
    </row>
    <row r="30" spans="1:11" x14ac:dyDescent="0.55000000000000004">
      <c r="A30" s="9" t="s">
        <v>37</v>
      </c>
      <c r="B30" s="9">
        <v>10</v>
      </c>
      <c r="C30" s="9">
        <v>8</v>
      </c>
      <c r="D30" s="9">
        <v>0</v>
      </c>
      <c r="E30" s="10">
        <v>3.3176470588235296</v>
      </c>
      <c r="F30" s="10">
        <v>1.652093146498067</v>
      </c>
      <c r="G30" s="10">
        <f t="shared" si="0"/>
        <v>33.176470588235297</v>
      </c>
      <c r="H30" s="9"/>
      <c r="I30" s="9"/>
      <c r="J30" s="9"/>
      <c r="K30" s="9"/>
    </row>
    <row r="31" spans="1:11" x14ac:dyDescent="0.55000000000000004">
      <c r="A31" s="9" t="s">
        <v>38</v>
      </c>
      <c r="B31" s="9">
        <v>3</v>
      </c>
      <c r="C31" s="9">
        <v>3</v>
      </c>
      <c r="D31" s="9">
        <v>1</v>
      </c>
      <c r="E31" s="10">
        <v>2.0627450980392159</v>
      </c>
      <c r="F31" s="10">
        <v>0.69019020096589379</v>
      </c>
      <c r="G31" s="10">
        <f t="shared" si="0"/>
        <v>68.758169934640534</v>
      </c>
      <c r="H31" s="9"/>
      <c r="I31" s="9"/>
      <c r="J31" s="9"/>
      <c r="K31" s="9"/>
    </row>
    <row r="32" spans="1:11" x14ac:dyDescent="0.55000000000000004">
      <c r="A32" s="8" t="s">
        <v>39</v>
      </c>
      <c r="B32" s="9">
        <v>40</v>
      </c>
      <c r="C32" s="9">
        <v>34</v>
      </c>
      <c r="D32" s="9">
        <v>5</v>
      </c>
      <c r="E32" s="10">
        <v>13.196078431372548</v>
      </c>
      <c r="F32" s="10">
        <v>5.0447587514137906</v>
      </c>
      <c r="G32" s="10">
        <f t="shared" si="0"/>
        <v>32.990196078431367</v>
      </c>
      <c r="H32" s="9">
        <v>227</v>
      </c>
      <c r="I32" s="9">
        <v>13</v>
      </c>
      <c r="J32" s="9">
        <v>2</v>
      </c>
      <c r="K32" s="9">
        <v>13</v>
      </c>
    </row>
    <row r="33" spans="1:11" x14ac:dyDescent="0.55000000000000004">
      <c r="A33" s="9" t="s">
        <v>40</v>
      </c>
      <c r="B33" s="9">
        <v>33</v>
      </c>
      <c r="C33" s="9">
        <v>27</v>
      </c>
      <c r="D33" s="9">
        <v>3</v>
      </c>
      <c r="E33" s="10">
        <v>10.764705882352942</v>
      </c>
      <c r="F33" s="10">
        <v>4.3116224328789983</v>
      </c>
      <c r="G33" s="10">
        <f t="shared" si="0"/>
        <v>32.620320855614978</v>
      </c>
      <c r="H33" s="9"/>
      <c r="I33" s="9"/>
      <c r="J33" s="9"/>
      <c r="K33" s="9"/>
    </row>
    <row r="34" spans="1:11" x14ac:dyDescent="0.55000000000000004">
      <c r="A34" s="9" t="s">
        <v>41</v>
      </c>
      <c r="B34" s="9">
        <v>4</v>
      </c>
      <c r="C34" s="9">
        <v>4</v>
      </c>
      <c r="D34" s="9">
        <v>0</v>
      </c>
      <c r="E34" s="10">
        <v>1.388235294117647</v>
      </c>
      <c r="F34" s="10">
        <v>1.0621711272077727</v>
      </c>
      <c r="G34" s="10">
        <f t="shared" si="0"/>
        <v>34.705882352941174</v>
      </c>
      <c r="H34" s="9"/>
      <c r="I34" s="9"/>
      <c r="J34" s="9"/>
      <c r="K34" s="9"/>
    </row>
    <row r="35" spans="1:11" x14ac:dyDescent="0.55000000000000004">
      <c r="A35" s="9" t="s">
        <v>42</v>
      </c>
      <c r="B35" s="9">
        <v>3</v>
      </c>
      <c r="C35" s="9">
        <v>3</v>
      </c>
      <c r="D35" s="9">
        <v>0</v>
      </c>
      <c r="E35" s="10">
        <v>1.0431372549019609</v>
      </c>
      <c r="F35" s="10">
        <v>0.86608334189191682</v>
      </c>
      <c r="G35" s="10">
        <f t="shared" si="0"/>
        <v>34.771241830065364</v>
      </c>
      <c r="H35" s="9"/>
      <c r="I35" s="9"/>
      <c r="J35" s="9"/>
      <c r="K35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100" workbookViewId="0">
      <selection activeCell="G8" sqref="G8:G35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54</v>
      </c>
      <c r="B5" s="4"/>
      <c r="C5" s="4"/>
      <c r="D5" s="4"/>
      <c r="E5" s="4"/>
      <c r="F5" s="4"/>
      <c r="G5" s="3" t="s">
        <v>7</v>
      </c>
      <c r="H5" s="5"/>
      <c r="I5" s="6">
        <v>156</v>
      </c>
      <c r="J5" s="3" t="s">
        <v>8</v>
      </c>
      <c r="K5" s="4"/>
    </row>
    <row r="6" spans="1:11" x14ac:dyDescent="0.55000000000000004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9" t="s">
        <v>14</v>
      </c>
      <c r="G6" s="19" t="s">
        <v>15</v>
      </c>
      <c r="H6" s="13" t="s">
        <v>16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25</v>
      </c>
      <c r="C8" s="9">
        <v>21</v>
      </c>
      <c r="D8" s="9">
        <v>3</v>
      </c>
      <c r="E8" s="10">
        <v>9.6666666666666661</v>
      </c>
      <c r="F8" s="10">
        <v>3.4758769296549503</v>
      </c>
      <c r="G8" s="10">
        <f t="shared" ref="G8:G35" si="0">(E8*100)/B8</f>
        <v>38.666666666666664</v>
      </c>
      <c r="H8" s="9">
        <v>126</v>
      </c>
      <c r="I8" s="9">
        <v>11</v>
      </c>
      <c r="J8" s="9">
        <v>7</v>
      </c>
      <c r="K8" s="9">
        <v>12</v>
      </c>
    </row>
    <row r="9" spans="1:11" x14ac:dyDescent="0.55000000000000004">
      <c r="A9" s="11" t="s">
        <v>18</v>
      </c>
      <c r="B9" s="9">
        <v>10</v>
      </c>
      <c r="C9" s="9">
        <v>8</v>
      </c>
      <c r="D9" s="9">
        <v>0</v>
      </c>
      <c r="E9" s="10">
        <v>3.5</v>
      </c>
      <c r="F9" s="10">
        <v>1.6480682729359439</v>
      </c>
      <c r="G9" s="10">
        <f t="shared" si="0"/>
        <v>35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6</v>
      </c>
      <c r="C10" s="9">
        <v>6</v>
      </c>
      <c r="D10" s="9">
        <v>0</v>
      </c>
      <c r="E10" s="10">
        <v>1.8974358974358974</v>
      </c>
      <c r="F10" s="10">
        <v>1.2658261980249446</v>
      </c>
      <c r="G10" s="10">
        <f t="shared" si="0"/>
        <v>31.623931623931622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3</v>
      </c>
      <c r="D11" s="9">
        <v>0</v>
      </c>
      <c r="E11" s="10">
        <v>0.94230769230769229</v>
      </c>
      <c r="F11" s="10">
        <v>0.88893110597292802</v>
      </c>
      <c r="G11" s="10">
        <f t="shared" si="0"/>
        <v>31.410256410256409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2</v>
      </c>
      <c r="C12" s="9">
        <v>2</v>
      </c>
      <c r="D12" s="9">
        <v>0</v>
      </c>
      <c r="E12" s="10">
        <v>0.84615384615384615</v>
      </c>
      <c r="F12" s="10">
        <v>0.73750972572129436</v>
      </c>
      <c r="G12" s="10">
        <f t="shared" si="0"/>
        <v>42.307692307692307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4</v>
      </c>
      <c r="C13" s="9">
        <v>4</v>
      </c>
      <c r="D13" s="9">
        <v>0</v>
      </c>
      <c r="E13" s="10">
        <v>2.4807692307692308</v>
      </c>
      <c r="F13" s="10">
        <v>1.0804488544337241</v>
      </c>
      <c r="G13" s="10">
        <f t="shared" si="0"/>
        <v>62.019230769230774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40</v>
      </c>
      <c r="C14" s="9">
        <v>31</v>
      </c>
      <c r="D14" s="9">
        <v>6</v>
      </c>
      <c r="E14" s="10">
        <v>17.775641025641026</v>
      </c>
      <c r="F14" s="10">
        <v>5.1073302386942085</v>
      </c>
      <c r="G14" s="10">
        <f t="shared" si="0"/>
        <v>44.439102564102562</v>
      </c>
      <c r="H14" s="9">
        <v>101</v>
      </c>
      <c r="I14" s="9">
        <v>24</v>
      </c>
      <c r="J14" s="9">
        <v>10</v>
      </c>
      <c r="K14" s="9">
        <v>21</v>
      </c>
    </row>
    <row r="15" spans="1:11" x14ac:dyDescent="0.55000000000000004">
      <c r="A15" s="11" t="s">
        <v>24</v>
      </c>
      <c r="B15" s="9">
        <v>8</v>
      </c>
      <c r="C15" s="9">
        <v>8</v>
      </c>
      <c r="D15" s="9">
        <v>0</v>
      </c>
      <c r="E15" s="10">
        <v>4.6410256410256414</v>
      </c>
      <c r="F15" s="10">
        <v>1.7994576887306479</v>
      </c>
      <c r="G15" s="10">
        <f t="shared" si="0"/>
        <v>58.012820512820518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10</v>
      </c>
      <c r="C16" s="9">
        <v>9</v>
      </c>
      <c r="D16" s="9">
        <v>0</v>
      </c>
      <c r="E16" s="10">
        <v>4.6538461538461542</v>
      </c>
      <c r="F16" s="10">
        <v>1.8583858627551864</v>
      </c>
      <c r="G16" s="10">
        <f t="shared" si="0"/>
        <v>46.53846153846154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5</v>
      </c>
      <c r="D17" s="9">
        <v>0</v>
      </c>
      <c r="E17" s="10">
        <v>2.2884615384615383</v>
      </c>
      <c r="F17" s="10">
        <v>1.212885737163395</v>
      </c>
      <c r="G17" s="10">
        <f t="shared" si="0"/>
        <v>32.692307692307693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7</v>
      </c>
      <c r="C18" s="9">
        <v>7</v>
      </c>
      <c r="D18" s="9">
        <v>0</v>
      </c>
      <c r="E18" s="10">
        <v>3.7435897435897436</v>
      </c>
      <c r="F18" s="10">
        <v>1.4805046867126084</v>
      </c>
      <c r="G18" s="10">
        <f t="shared" si="0"/>
        <v>53.479853479853482</v>
      </c>
      <c r="H18" s="9"/>
      <c r="I18" s="9"/>
      <c r="J18" s="9"/>
      <c r="K18" s="9"/>
    </row>
    <row r="19" spans="1:11" x14ac:dyDescent="0.55000000000000004">
      <c r="A19" s="11" t="s">
        <v>27</v>
      </c>
      <c r="B19" s="9">
        <v>8</v>
      </c>
      <c r="C19" s="9">
        <v>7</v>
      </c>
      <c r="D19" s="9">
        <v>0</v>
      </c>
      <c r="E19" s="10">
        <v>2.4487179487179489</v>
      </c>
      <c r="F19" s="10">
        <v>1.4996553229578338</v>
      </c>
      <c r="G19" s="10">
        <f t="shared" si="0"/>
        <v>30.608974358974361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15</v>
      </c>
      <c r="D20" s="9">
        <v>2</v>
      </c>
      <c r="E20" s="10">
        <v>7.4807692307692308</v>
      </c>
      <c r="F20" s="10">
        <v>2.9761875457861038</v>
      </c>
      <c r="G20" s="10">
        <f t="shared" si="0"/>
        <v>37.403846153846153</v>
      </c>
      <c r="H20" s="9">
        <v>112</v>
      </c>
      <c r="I20" s="9">
        <v>24</v>
      </c>
      <c r="J20" s="9">
        <v>0</v>
      </c>
      <c r="K20" s="9">
        <v>20</v>
      </c>
    </row>
    <row r="21" spans="1:11" x14ac:dyDescent="0.55000000000000004">
      <c r="A21" s="11" t="s">
        <v>30</v>
      </c>
      <c r="B21" s="9">
        <v>6</v>
      </c>
      <c r="C21" s="9">
        <v>6</v>
      </c>
      <c r="D21" s="9">
        <v>0</v>
      </c>
      <c r="E21" s="10">
        <v>2.6666666666666665</v>
      </c>
      <c r="F21" s="10">
        <v>1.4561696698966375</v>
      </c>
      <c r="G21" s="10">
        <f t="shared" si="0"/>
        <v>44.444444444444436</v>
      </c>
      <c r="H21" s="9"/>
      <c r="I21" s="9"/>
      <c r="J21" s="9"/>
      <c r="K21" s="9"/>
    </row>
    <row r="22" spans="1:11" x14ac:dyDescent="0.55000000000000004">
      <c r="A22" s="11" t="s">
        <v>44</v>
      </c>
      <c r="B22" s="9">
        <v>4</v>
      </c>
      <c r="C22" s="9">
        <v>3</v>
      </c>
      <c r="D22" s="9">
        <v>0</v>
      </c>
      <c r="E22" s="10">
        <v>1.0769230769230769</v>
      </c>
      <c r="F22" s="10">
        <v>0.99377716421196816</v>
      </c>
      <c r="G22" s="10">
        <f t="shared" si="0"/>
        <v>26.923076923076923</v>
      </c>
      <c r="H22" s="9"/>
      <c r="I22" s="9"/>
      <c r="J22" s="9"/>
      <c r="K22" s="9"/>
    </row>
    <row r="23" spans="1:11" x14ac:dyDescent="0.55000000000000004">
      <c r="A23" s="11" t="s">
        <v>31</v>
      </c>
      <c r="B23" s="9">
        <v>2</v>
      </c>
      <c r="C23" s="9">
        <v>2</v>
      </c>
      <c r="D23" s="9">
        <v>0</v>
      </c>
      <c r="E23" s="10">
        <v>1.0064102564102564</v>
      </c>
      <c r="F23" s="10">
        <v>0.65743190371563176</v>
      </c>
      <c r="G23" s="10">
        <f t="shared" si="0"/>
        <v>50.320512820512818</v>
      </c>
      <c r="H23" s="9"/>
      <c r="I23" s="9"/>
      <c r="J23" s="9"/>
      <c r="K23" s="9"/>
    </row>
    <row r="24" spans="1:11" x14ac:dyDescent="0.55000000000000004">
      <c r="A24" s="11" t="s">
        <v>32</v>
      </c>
      <c r="B24" s="9">
        <v>4</v>
      </c>
      <c r="C24" s="9">
        <v>4</v>
      </c>
      <c r="D24" s="9">
        <v>0</v>
      </c>
      <c r="E24" s="10">
        <v>1.3846153846153846</v>
      </c>
      <c r="F24" s="10">
        <v>1.0981599769558135</v>
      </c>
      <c r="G24" s="10">
        <f t="shared" si="0"/>
        <v>34.615384615384613</v>
      </c>
      <c r="H24" s="9"/>
      <c r="I24" s="9"/>
      <c r="J24" s="9"/>
      <c r="K24" s="9"/>
    </row>
    <row r="25" spans="1:11" x14ac:dyDescent="0.55000000000000004">
      <c r="A25" s="11" t="s">
        <v>45</v>
      </c>
      <c r="B25" s="9">
        <v>4</v>
      </c>
      <c r="C25" s="9">
        <v>4</v>
      </c>
      <c r="D25" s="9">
        <v>0</v>
      </c>
      <c r="E25" s="10">
        <v>1.3461538461538463</v>
      </c>
      <c r="F25" s="10">
        <v>1.0074166652726084</v>
      </c>
      <c r="G25" s="10">
        <f t="shared" si="0"/>
        <v>33.653846153846153</v>
      </c>
      <c r="H25" s="9"/>
      <c r="I25" s="9"/>
      <c r="J25" s="9"/>
      <c r="K25" s="9"/>
    </row>
    <row r="26" spans="1:11" x14ac:dyDescent="0.55000000000000004">
      <c r="A26" s="12" t="s">
        <v>33</v>
      </c>
      <c r="B26" s="9">
        <v>30</v>
      </c>
      <c r="C26" s="9">
        <v>24</v>
      </c>
      <c r="D26" s="9">
        <v>6</v>
      </c>
      <c r="E26" s="10">
        <v>15.076923076923077</v>
      </c>
      <c r="F26" s="10">
        <v>3.8580263407158797</v>
      </c>
      <c r="G26" s="10">
        <f t="shared" si="0"/>
        <v>50.256410256410255</v>
      </c>
      <c r="H26" s="9">
        <v>64</v>
      </c>
      <c r="I26" s="9">
        <v>34</v>
      </c>
      <c r="J26" s="9">
        <v>9</v>
      </c>
      <c r="K26" s="9">
        <v>49</v>
      </c>
    </row>
    <row r="27" spans="1:11" x14ac:dyDescent="0.55000000000000004">
      <c r="A27" s="11" t="s">
        <v>34</v>
      </c>
      <c r="B27" s="9">
        <v>8</v>
      </c>
      <c r="C27" s="9">
        <v>8</v>
      </c>
      <c r="D27" s="9">
        <v>0</v>
      </c>
      <c r="E27" s="10">
        <v>4.8205128205128203</v>
      </c>
      <c r="F27" s="10">
        <v>1.8750902928355706</v>
      </c>
      <c r="G27" s="10">
        <f t="shared" si="0"/>
        <v>60.256410256410255</v>
      </c>
      <c r="H27" s="9"/>
      <c r="I27" s="9"/>
      <c r="J27" s="9"/>
      <c r="K27" s="9"/>
    </row>
    <row r="28" spans="1:11" x14ac:dyDescent="0.55000000000000004">
      <c r="A28" s="11" t="s">
        <v>35</v>
      </c>
      <c r="B28" s="9">
        <v>3</v>
      </c>
      <c r="C28" s="9">
        <v>3</v>
      </c>
      <c r="D28" s="9">
        <v>0</v>
      </c>
      <c r="E28" s="10">
        <v>1.6282051282051282</v>
      </c>
      <c r="F28" s="10">
        <v>0.85169999805284102</v>
      </c>
      <c r="G28" s="10">
        <f t="shared" si="0"/>
        <v>54.273504273504273</v>
      </c>
      <c r="H28" s="9"/>
      <c r="I28" s="9"/>
      <c r="J28" s="9"/>
      <c r="K28" s="9"/>
    </row>
    <row r="29" spans="1:11" x14ac:dyDescent="0.55000000000000004">
      <c r="A29" s="11" t="s">
        <v>36</v>
      </c>
      <c r="B29" s="9">
        <v>6</v>
      </c>
      <c r="C29" s="9">
        <v>6</v>
      </c>
      <c r="D29" s="9">
        <v>1</v>
      </c>
      <c r="E29" s="10">
        <v>3.1538461538461537</v>
      </c>
      <c r="F29" s="10">
        <v>1.1196419136886302</v>
      </c>
      <c r="G29" s="10">
        <f t="shared" si="0"/>
        <v>52.564102564102562</v>
      </c>
      <c r="H29" s="9"/>
      <c r="I29" s="9"/>
      <c r="J29" s="9"/>
      <c r="K29" s="9"/>
    </row>
    <row r="30" spans="1:11" x14ac:dyDescent="0.55000000000000004">
      <c r="A30" s="9" t="s">
        <v>37</v>
      </c>
      <c r="B30" s="9">
        <v>10</v>
      </c>
      <c r="C30" s="9">
        <v>7</v>
      </c>
      <c r="D30" s="9">
        <v>0</v>
      </c>
      <c r="E30" s="10">
        <v>3.3461538461538463</v>
      </c>
      <c r="F30" s="10">
        <v>1.4171932558990525</v>
      </c>
      <c r="G30" s="10">
        <f t="shared" si="0"/>
        <v>33.461538461538467</v>
      </c>
      <c r="H30" s="9"/>
      <c r="I30" s="9"/>
      <c r="J30" s="9"/>
      <c r="K30" s="9"/>
    </row>
    <row r="31" spans="1:11" x14ac:dyDescent="0.55000000000000004">
      <c r="A31" s="9" t="s">
        <v>38</v>
      </c>
      <c r="B31" s="9">
        <v>3</v>
      </c>
      <c r="C31" s="9">
        <v>3</v>
      </c>
      <c r="D31" s="9">
        <v>1</v>
      </c>
      <c r="E31" s="10">
        <v>2.1282051282051282</v>
      </c>
      <c r="F31" s="10">
        <v>0.71588383197049354</v>
      </c>
      <c r="G31" s="10">
        <f t="shared" si="0"/>
        <v>70.940170940170944</v>
      </c>
      <c r="H31" s="9"/>
      <c r="I31" s="9"/>
      <c r="J31" s="9"/>
      <c r="K31" s="9"/>
    </row>
    <row r="32" spans="1:11" x14ac:dyDescent="0.55000000000000004">
      <c r="A32" s="8" t="s">
        <v>39</v>
      </c>
      <c r="B32" s="9">
        <v>40</v>
      </c>
      <c r="C32" s="9">
        <v>33</v>
      </c>
      <c r="D32" s="9">
        <v>2</v>
      </c>
      <c r="E32" s="10">
        <v>12.128205128205128</v>
      </c>
      <c r="F32" s="10">
        <v>4.5814745460075921</v>
      </c>
      <c r="G32" s="10">
        <f t="shared" si="0"/>
        <v>30.320512820512818</v>
      </c>
      <c r="H32" s="9">
        <v>147</v>
      </c>
      <c r="I32" s="9">
        <v>4</v>
      </c>
      <c r="J32" s="9">
        <v>1</v>
      </c>
      <c r="K32" s="9">
        <v>4</v>
      </c>
    </row>
    <row r="33" spans="1:11" x14ac:dyDescent="0.55000000000000004">
      <c r="A33" s="9" t="s">
        <v>40</v>
      </c>
      <c r="B33" s="9">
        <v>33</v>
      </c>
      <c r="C33" s="9">
        <v>26</v>
      </c>
      <c r="D33" s="9">
        <v>2</v>
      </c>
      <c r="E33" s="10">
        <v>9.7884615384615383</v>
      </c>
      <c r="F33" s="10">
        <v>3.8269159070721019</v>
      </c>
      <c r="G33" s="10">
        <f t="shared" si="0"/>
        <v>29.662004662004662</v>
      </c>
      <c r="H33" s="9"/>
      <c r="I33" s="9"/>
      <c r="J33" s="9"/>
      <c r="K33" s="9"/>
    </row>
    <row r="34" spans="1:11" x14ac:dyDescent="0.55000000000000004">
      <c r="A34" s="9" t="s">
        <v>41</v>
      </c>
      <c r="B34" s="9">
        <v>4</v>
      </c>
      <c r="C34" s="9">
        <v>4</v>
      </c>
      <c r="D34" s="9">
        <v>0</v>
      </c>
      <c r="E34" s="10">
        <v>1.3205128205128205</v>
      </c>
      <c r="F34" s="10">
        <v>0.97044837982197174</v>
      </c>
      <c r="G34" s="10">
        <f t="shared" si="0"/>
        <v>33.012820512820511</v>
      </c>
      <c r="H34" s="9"/>
      <c r="I34" s="9"/>
      <c r="J34" s="9"/>
      <c r="K34" s="9"/>
    </row>
    <row r="35" spans="1:11" x14ac:dyDescent="0.55000000000000004">
      <c r="A35" s="9" t="s">
        <v>42</v>
      </c>
      <c r="B35" s="9">
        <v>3</v>
      </c>
      <c r="C35" s="9">
        <v>3</v>
      </c>
      <c r="D35" s="9">
        <v>0</v>
      </c>
      <c r="E35" s="10">
        <v>1.0192307692307692</v>
      </c>
      <c r="F35" s="10">
        <v>0.84602412720993947</v>
      </c>
      <c r="G35" s="10">
        <f t="shared" si="0"/>
        <v>33.974358974358971</v>
      </c>
      <c r="H35" s="9"/>
      <c r="I35" s="9"/>
      <c r="J35" s="9"/>
      <c r="K35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11</vt:i4>
      </vt:variant>
    </vt:vector>
  </HeadingPairs>
  <TitlesOfParts>
    <vt:vector size="22" baseType="lpstr">
      <vt:lpstr>0001S</vt:lpstr>
      <vt:lpstr>0002S</vt:lpstr>
      <vt:lpstr>0003S</vt:lpstr>
      <vt:lpstr>0004S</vt:lpstr>
      <vt:lpstr>0005S</vt:lpstr>
      <vt:lpstr>0006S</vt:lpstr>
      <vt:lpstr>0007S</vt:lpstr>
      <vt:lpstr>0008S</vt:lpstr>
      <vt:lpstr>0009S</vt:lpstr>
      <vt:lpstr>0010S</vt:lpstr>
      <vt:lpstr>Form-P5-รายงานรายเครือข่ายจริง</vt:lpstr>
      <vt:lpstr>'0001S'!Print_Titles</vt:lpstr>
      <vt:lpstr>'0002S'!Print_Titles</vt:lpstr>
      <vt:lpstr>'0003S'!Print_Titles</vt:lpstr>
      <vt:lpstr>'0004S'!Print_Titles</vt:lpstr>
      <vt:lpstr>'0005S'!Print_Titles</vt:lpstr>
      <vt:lpstr>'0006S'!Print_Titles</vt:lpstr>
      <vt:lpstr>'0007S'!Print_Titles</vt:lpstr>
      <vt:lpstr>'0008S'!Print_Titles</vt:lpstr>
      <vt:lpstr>'0009S'!Print_Titles</vt:lpstr>
      <vt:lpstr>'0010S'!Print_Titles</vt:lpstr>
      <vt:lpstr>'Form-P5-รายงานรายเครือข่ายจริง'!Print_Titles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Sornordon</cp:lastModifiedBy>
  <cp:lastPrinted>2015-03-16T09:37:38Z</cp:lastPrinted>
  <dcterms:created xsi:type="dcterms:W3CDTF">2015-03-16T00:07:27Z</dcterms:created>
  <dcterms:modified xsi:type="dcterms:W3CDTF">2015-03-18T08:19:37Z</dcterms:modified>
</cp:coreProperties>
</file>