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4-รายงานรายเครือข่าย (ข้อสอบชุดที่ยึดตามเครื่องตรวจไม่มีการแก้ไขให้)\"/>
    </mc:Choice>
  </mc:AlternateContent>
  <bookViews>
    <workbookView xWindow="120" yWindow="90" windowWidth="20730" windowHeight="11760" tabRatio="871" activeTab="9"/>
  </bookViews>
  <sheets>
    <sheet name="0001S" sheetId="13" r:id="rId1"/>
    <sheet name="0002S" sheetId="14" r:id="rId2"/>
    <sheet name="0003S" sheetId="15" r:id="rId3"/>
    <sheet name="0004S" sheetId="16" r:id="rId4"/>
    <sheet name="0005S" sheetId="17" r:id="rId5"/>
    <sheet name="0006S" sheetId="18" r:id="rId6"/>
    <sheet name="0007S" sheetId="19" r:id="rId7"/>
    <sheet name="0008S" sheetId="23" r:id="rId8"/>
    <sheet name="0009S" sheetId="24" r:id="rId9"/>
    <sheet name="0010S" sheetId="25" r:id="rId10"/>
    <sheet name="Form-M2-รายงานรายเครือข่ายจริง" sheetId="11" r:id="rId11"/>
  </sheets>
  <definedNames>
    <definedName name="_xlnm.Print_Titles" localSheetId="0">'0001S'!$1:$7</definedName>
    <definedName name="_xlnm.Print_Titles" localSheetId="1">'0002S'!$1:$7</definedName>
    <definedName name="_xlnm.Print_Titles" localSheetId="2">'0003S'!$1:$7</definedName>
    <definedName name="_xlnm.Print_Titles" localSheetId="3">'0004S'!$1:$7</definedName>
    <definedName name="_xlnm.Print_Titles" localSheetId="4">'0005S'!$1:$7</definedName>
    <definedName name="_xlnm.Print_Titles" localSheetId="5">'0006S'!$1:$7</definedName>
    <definedName name="_xlnm.Print_Titles" localSheetId="6">'0007S'!$1:$7</definedName>
    <definedName name="_xlnm.Print_Titles" localSheetId="7">'0008S'!$1:$7</definedName>
    <definedName name="_xlnm.Print_Titles" localSheetId="8">'0009S'!$1:$7</definedName>
    <definedName name="_xlnm.Print_Titles" localSheetId="9">'0010S'!$1:$7</definedName>
    <definedName name="_xlnm.Print_Titles" localSheetId="10">'Form-M2-รายงานรายเครือข่ายจริง'!$1:$7</definedName>
  </definedNames>
  <calcPr calcId="152511"/>
</workbook>
</file>

<file path=xl/calcChain.xml><?xml version="1.0" encoding="utf-8"?>
<calcChain xmlns="http://schemas.openxmlformats.org/spreadsheetml/2006/main">
  <c r="G34" i="25" l="1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8" i="16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8" i="15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8" i="14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21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8" i="13"/>
</calcChain>
</file>

<file path=xl/sharedStrings.xml><?xml version="1.0" encoding="utf-8"?>
<sst xmlns="http://schemas.openxmlformats.org/spreadsheetml/2006/main" count="495" uniqueCount="55">
  <si>
    <t>ปรับปรุง</t>
  </si>
  <si>
    <t>พอใช้</t>
  </si>
  <si>
    <t>ดีมาก</t>
  </si>
  <si>
    <t>ดี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</si>
  <si>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</si>
  <si>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</si>
  <si>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ชั้นมัธยมศึกษาศึกษาปีที่ 2</t>
  </si>
  <si>
    <t xml:space="preserve">เครือข่าย 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</si>
  <si>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</si>
  <si>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</si>
  <si>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</si>
  <si>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คะแนนเต็ม</t>
  </si>
  <si>
    <t>คะแนนสูงสุด</t>
  </si>
  <si>
    <t>คะแนนต่ำสุด</t>
  </si>
  <si>
    <t>คะแนนเฉลี่ย</t>
  </si>
  <si>
    <t>ส่วนเบี่ยงเบนมาตรฐาน</t>
  </si>
  <si>
    <t>คะแนนเฉลี่ยร้อยละ</t>
  </si>
  <si>
    <t>จำนวนนักเรียน</t>
  </si>
  <si>
    <t>คณิตศาสตร์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</si>
  <si>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</si>
  <si>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</si>
  <si>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</si>
  <si>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</si>
  <si>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</si>
  <si>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สังคมศึกษา ศาสนาและวัฒนธรรม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</si>
  <si>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</si>
  <si>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</si>
  <si>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</si>
  <si>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ประวัติศาสตร์</t>
  </si>
  <si>
    <t>ภูมิศาสตร์</t>
  </si>
  <si>
    <t>วิทยาศาสตร์</t>
  </si>
  <si>
    <t>สิ่งมีชีวิตกับการดำรงชีวิต</t>
  </si>
  <si>
    <t xml:space="preserve">สารและสมบัติของสาร </t>
  </si>
  <si>
    <t>พลังงาน</t>
  </si>
  <si>
    <t xml:space="preserve">กระบวนการเปลี่ยนแปลงของโลก </t>
  </si>
  <si>
    <t>ภาษาไทย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</si>
  <si>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</si>
  <si>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</si>
  <si>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</si>
  <si>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</si>
  <si>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</si>
  <si>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>ภาษาอังกฤษ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</si>
  <si>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</si>
  <si>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</si>
  <si>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</si>
  <si>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เครือข่าย เมืองสตูล 1</t>
  </si>
  <si>
    <t>เครือข่าย เมืองสตูล 2</t>
  </si>
  <si>
    <t>เครือข่าย ละงู 1</t>
  </si>
  <si>
    <t>เครือข่าย ละงู 2</t>
  </si>
  <si>
    <t>เครือข่าย ควนกาหลง</t>
  </si>
  <si>
    <t>เครือข่าย ควนโดน</t>
  </si>
  <si>
    <t>เครือข่าย ท่าแพ</t>
  </si>
  <si>
    <t>เครือข่าย ทุ่งหว้า</t>
  </si>
  <si>
    <t>เครือข่าย มะนัง</t>
  </si>
  <si>
    <t>เครือข่าย ต่างสังกัด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</si>
</sst>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1" fillId="2" borderId="0"/>
  </cellStyleXfs>
  <cellXfs count="21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2" applyNumberFormat="1" applyFont="1" applyBorder="1" applyAlignment="1"/>
    <xf numFmtId="0" fontId="2" fillId="2" borderId="0" xfId="1" applyFont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0" fontId="5" fillId="2" borderId="1" xfId="1" applyFont="1" applyBorder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4">
    <cellStyle name="Comma 2" xfId="2"/>
    <cellStyle name="Normal 2" xfId="1"/>
    <cellStyle name="Normal 3" xf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topLeftCell="A34" zoomScaleNormal="100" workbookViewId="0">
      <selection activeCell="G34" sqref="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45</v>
      </c>
      <c r="B5" s="4"/>
      <c r="C5" s="4"/>
      <c r="D5" s="4"/>
      <c r="E5" s="4"/>
      <c r="F5" s="4"/>
      <c r="G5" s="3" t="s">
        <v>8</v>
      </c>
      <c r="H5" s="5"/>
      <c r="I5" s="6">
        <v>116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11</v>
      </c>
      <c r="D8" s="9">
        <v>0</v>
      </c>
      <c r="E8" s="10">
        <v>5.0258620689655169</v>
      </c>
      <c r="F8" s="10">
        <v>1.9713654808458179</v>
      </c>
      <c r="G8" s="10">
        <f>(E8*100)/B8</f>
        <v>25.129310344827584</v>
      </c>
      <c r="H8" s="9">
        <v>113</v>
      </c>
      <c r="I8" s="9">
        <v>3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7</v>
      </c>
      <c r="D9" s="9">
        <v>0</v>
      </c>
      <c r="E9" s="10">
        <v>2.896551724137931</v>
      </c>
      <c r="F9" s="10">
        <v>1.3980067197999073</v>
      </c>
      <c r="G9" s="10">
        <f t="shared" ref="G9:G34" si="0">(E9*100)/B9</f>
        <v>28.96551724137931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0.13793103448275862</v>
      </c>
      <c r="F10" s="10">
        <v>0.34632359143582392</v>
      </c>
      <c r="G10" s="10">
        <f t="shared" si="0"/>
        <v>13.793103448275861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0.65517241379310343</v>
      </c>
      <c r="F11" s="10">
        <v>0.68655977004269586</v>
      </c>
      <c r="G11" s="10">
        <f t="shared" si="0"/>
        <v>21.839080459770116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3</v>
      </c>
      <c r="D12" s="9">
        <v>0</v>
      </c>
      <c r="E12" s="10">
        <v>0.60344827586206895</v>
      </c>
      <c r="F12" s="10">
        <v>0.73282432018722676</v>
      </c>
      <c r="G12" s="10">
        <f t="shared" si="0"/>
        <v>20.114942528735632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3</v>
      </c>
      <c r="D13" s="9">
        <v>0</v>
      </c>
      <c r="E13" s="10">
        <v>0.73275862068965514</v>
      </c>
      <c r="F13" s="10">
        <v>0.79517849919198103</v>
      </c>
      <c r="G13" s="10">
        <f t="shared" si="0"/>
        <v>24.425287356321835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19</v>
      </c>
      <c r="D14" s="9">
        <v>4</v>
      </c>
      <c r="E14" s="10">
        <v>10.931034482758621</v>
      </c>
      <c r="F14" s="10">
        <v>3.2536912494314341</v>
      </c>
      <c r="G14" s="10">
        <f t="shared" si="0"/>
        <v>36.4367816091954</v>
      </c>
      <c r="H14" s="9">
        <v>96</v>
      </c>
      <c r="I14" s="9">
        <v>16</v>
      </c>
      <c r="J14" s="9">
        <v>0</v>
      </c>
      <c r="K14" s="9">
        <v>4</v>
      </c>
    </row>
    <row r="15" spans="1:11" x14ac:dyDescent="0.55000000000000004">
      <c r="A15" s="11" t="s">
        <v>25</v>
      </c>
      <c r="B15" s="9">
        <v>7</v>
      </c>
      <c r="C15" s="9">
        <v>5</v>
      </c>
      <c r="D15" s="9">
        <v>0</v>
      </c>
      <c r="E15" s="10">
        <v>2</v>
      </c>
      <c r="F15" s="10">
        <v>0.92313266275410177</v>
      </c>
      <c r="G15" s="10">
        <f t="shared" si="0"/>
        <v>28.571428571428573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2.0603448275862069</v>
      </c>
      <c r="F16" s="10">
        <v>1.1056282345813391</v>
      </c>
      <c r="G16" s="10">
        <f t="shared" si="0"/>
        <v>51.508620689655174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6</v>
      </c>
      <c r="D17" s="9">
        <v>0</v>
      </c>
      <c r="E17" s="10">
        <v>2.3879310344827585</v>
      </c>
      <c r="F17" s="10">
        <v>1.3238386327786258</v>
      </c>
      <c r="G17" s="10">
        <f t="shared" si="0"/>
        <v>34.113300492610833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7</v>
      </c>
      <c r="D18" s="9">
        <v>0</v>
      </c>
      <c r="E18" s="10">
        <v>2.5775862068965516</v>
      </c>
      <c r="F18" s="10">
        <v>1.4212723146898163</v>
      </c>
      <c r="G18" s="10">
        <f t="shared" si="0"/>
        <v>32.219827586206897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1.9051724137931034</v>
      </c>
      <c r="F19" s="10">
        <v>0.76871941255075882</v>
      </c>
      <c r="G19" s="10">
        <f t="shared" si="0"/>
        <v>47.629310344827587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16</v>
      </c>
      <c r="D20" s="9">
        <v>3</v>
      </c>
      <c r="E20" s="10">
        <v>8.8706896551724146</v>
      </c>
      <c r="F20" s="10">
        <v>2.9058566720505601</v>
      </c>
      <c r="G20" s="10">
        <f t="shared" si="0"/>
        <v>44.353448275862078</v>
      </c>
      <c r="H20" s="9">
        <v>64</v>
      </c>
      <c r="I20" s="9">
        <v>29</v>
      </c>
      <c r="J20" s="9">
        <v>0</v>
      </c>
      <c r="K20" s="9">
        <v>23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0</v>
      </c>
      <c r="E21" s="10">
        <v>3.4568965517241379</v>
      </c>
      <c r="F21" s="10">
        <v>1.5956039684044427</v>
      </c>
      <c r="G21" s="10">
        <f>(E21*100)/B21</f>
        <v>57.614942528735632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5</v>
      </c>
      <c r="D22" s="9">
        <v>0</v>
      </c>
      <c r="E22" s="10">
        <v>1.8793103448275863</v>
      </c>
      <c r="F22" s="10">
        <v>1.0480223397369477</v>
      </c>
      <c r="G22" s="10">
        <f t="shared" ref="G22:G34" si="1">(E22*100)/B22</f>
        <v>37.58620689655173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1.1637931034482758</v>
      </c>
      <c r="F23" s="10">
        <v>0.64530364294973408</v>
      </c>
      <c r="G23" s="10">
        <f t="shared" si="1"/>
        <v>58.189655172413794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5</v>
      </c>
      <c r="D24" s="9">
        <v>0</v>
      </c>
      <c r="E24" s="10">
        <v>2.3706896551724137</v>
      </c>
      <c r="F24" s="10">
        <v>1.1536721892460959</v>
      </c>
      <c r="G24" s="10">
        <f t="shared" si="1"/>
        <v>33.866995073891623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17</v>
      </c>
      <c r="D25" s="9">
        <v>3</v>
      </c>
      <c r="E25" s="10">
        <v>9.181034482758621</v>
      </c>
      <c r="F25" s="10">
        <v>2.9944851860103401</v>
      </c>
      <c r="G25" s="10">
        <f t="shared" si="1"/>
        <v>36.724137931034484</v>
      </c>
      <c r="H25" s="9">
        <v>99</v>
      </c>
      <c r="I25" s="9">
        <v>7</v>
      </c>
      <c r="J25" s="9">
        <v>6</v>
      </c>
      <c r="K25" s="9">
        <v>4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0</v>
      </c>
      <c r="E26" s="10">
        <v>2.5689655172413794</v>
      </c>
      <c r="F26" s="10">
        <v>1.1513631839733696</v>
      </c>
      <c r="G26" s="10">
        <f t="shared" si="1"/>
        <v>36.699507389162569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0.62931034482758619</v>
      </c>
      <c r="F27" s="10">
        <v>0.58279942725932143</v>
      </c>
      <c r="G27" s="10">
        <f t="shared" si="1"/>
        <v>31.46551724137931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1.9310344827586208</v>
      </c>
      <c r="F28" s="10">
        <v>1.184862038793763</v>
      </c>
      <c r="G28" s="10">
        <f t="shared" si="1"/>
        <v>48.275862068965516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5</v>
      </c>
      <c r="D29" s="9">
        <v>0</v>
      </c>
      <c r="E29" s="10">
        <v>1.5086206896551724</v>
      </c>
      <c r="F29" s="10">
        <v>1.0425361189044673</v>
      </c>
      <c r="G29" s="10">
        <f t="shared" si="1"/>
        <v>30.172413793103448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0</v>
      </c>
      <c r="E30" s="10">
        <v>2.5431034482758621</v>
      </c>
      <c r="F30" s="10">
        <v>1.3855919556154572</v>
      </c>
      <c r="G30" s="10">
        <f t="shared" si="1"/>
        <v>36.330049261083744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22</v>
      </c>
      <c r="D31" s="9">
        <v>6</v>
      </c>
      <c r="E31" s="10">
        <v>10.836206896551724</v>
      </c>
      <c r="F31" s="10">
        <v>3.1233871400111131</v>
      </c>
      <c r="G31" s="10">
        <f t="shared" si="1"/>
        <v>27.09051724137931</v>
      </c>
      <c r="H31" s="9">
        <v>114</v>
      </c>
      <c r="I31" s="9">
        <v>2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17</v>
      </c>
      <c r="D32" s="9">
        <v>3</v>
      </c>
      <c r="E32" s="10">
        <v>7.681034482758621</v>
      </c>
      <c r="F32" s="10">
        <v>2.5626044426004144</v>
      </c>
      <c r="G32" s="10">
        <f t="shared" si="1"/>
        <v>27.432266009852217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5</v>
      </c>
      <c r="D33" s="9">
        <v>0</v>
      </c>
      <c r="E33" s="10">
        <v>2.6551724137931036</v>
      </c>
      <c r="F33" s="10">
        <v>1.3584098649963274</v>
      </c>
      <c r="G33" s="10">
        <f t="shared" si="1"/>
        <v>26.551724137931036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0.5</v>
      </c>
      <c r="F34" s="10">
        <v>0.63929308785088013</v>
      </c>
      <c r="G34" s="10">
        <f t="shared" si="1"/>
        <v>25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54</v>
      </c>
      <c r="B5" s="4"/>
      <c r="C5" s="4"/>
      <c r="D5" s="4"/>
      <c r="E5" s="4"/>
      <c r="F5" s="4"/>
      <c r="G5" s="3" t="s">
        <v>8</v>
      </c>
      <c r="H5" s="5"/>
      <c r="I5" s="6">
        <v>48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9</v>
      </c>
      <c r="D8" s="9">
        <v>2</v>
      </c>
      <c r="E8" s="10">
        <v>4.770833333333333</v>
      </c>
      <c r="F8" s="10">
        <v>1.4766203985515172</v>
      </c>
      <c r="G8" s="10">
        <f t="shared" ref="G8:G34" si="0">(E8*100)/B8</f>
        <v>23.854166666666664</v>
      </c>
      <c r="H8" s="9">
        <v>48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5</v>
      </c>
      <c r="D9" s="9">
        <v>1</v>
      </c>
      <c r="E9" s="10">
        <v>2.5625</v>
      </c>
      <c r="F9" s="10">
        <v>1.1090776309570767</v>
      </c>
      <c r="G9" s="10">
        <f t="shared" si="0"/>
        <v>25.625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0.14583333333333334</v>
      </c>
      <c r="F10" s="10">
        <v>0.35667395763741649</v>
      </c>
      <c r="G10" s="10">
        <f t="shared" si="0"/>
        <v>14.583333333333334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2</v>
      </c>
      <c r="D11" s="9">
        <v>0</v>
      </c>
      <c r="E11" s="10">
        <v>0.66666666666666663</v>
      </c>
      <c r="F11" s="10">
        <v>0.78097956312197081</v>
      </c>
      <c r="G11" s="10">
        <f t="shared" si="0"/>
        <v>22.222222222222218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3</v>
      </c>
      <c r="D12" s="9">
        <v>0</v>
      </c>
      <c r="E12" s="10">
        <v>0.70833333333333337</v>
      </c>
      <c r="F12" s="10">
        <v>0.71334791527483299</v>
      </c>
      <c r="G12" s="10">
        <f t="shared" si="0"/>
        <v>23.611111111111114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2</v>
      </c>
      <c r="D13" s="9">
        <v>0</v>
      </c>
      <c r="E13" s="10">
        <v>0.6875</v>
      </c>
      <c r="F13" s="10">
        <v>0.62420161772817295</v>
      </c>
      <c r="G13" s="10">
        <f t="shared" si="0"/>
        <v>22.916666666666668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16</v>
      </c>
      <c r="D14" s="9">
        <v>2</v>
      </c>
      <c r="E14" s="10">
        <v>8.375</v>
      </c>
      <c r="F14" s="10">
        <v>3.265714870747487</v>
      </c>
      <c r="G14" s="10">
        <f t="shared" si="0"/>
        <v>27.916666666666668</v>
      </c>
      <c r="H14" s="9">
        <v>47</v>
      </c>
      <c r="I14" s="9">
        <v>1</v>
      </c>
      <c r="J14" s="9">
        <v>0</v>
      </c>
      <c r="K14" s="9">
        <v>0</v>
      </c>
    </row>
    <row r="15" spans="1:11" x14ac:dyDescent="0.55000000000000004">
      <c r="A15" s="11" t="s">
        <v>25</v>
      </c>
      <c r="B15" s="9">
        <v>7</v>
      </c>
      <c r="C15" s="9">
        <v>5</v>
      </c>
      <c r="D15" s="9">
        <v>0</v>
      </c>
      <c r="E15" s="10">
        <v>1.7291666666666667</v>
      </c>
      <c r="F15" s="10">
        <v>1.3004022836379441</v>
      </c>
      <c r="G15" s="10">
        <f t="shared" si="0"/>
        <v>24.702380952380956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1.7083333333333333</v>
      </c>
      <c r="F16" s="10">
        <v>0.89818572057925861</v>
      </c>
      <c r="G16" s="10">
        <f t="shared" si="0"/>
        <v>42.708333333333329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4</v>
      </c>
      <c r="D17" s="9">
        <v>0</v>
      </c>
      <c r="E17" s="10">
        <v>1.3333333333333333</v>
      </c>
      <c r="F17" s="10">
        <v>1.0784806754763325</v>
      </c>
      <c r="G17" s="10">
        <f t="shared" si="0"/>
        <v>19.047619047619044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6</v>
      </c>
      <c r="D18" s="9">
        <v>0</v>
      </c>
      <c r="E18" s="10">
        <v>2.0416666666666665</v>
      </c>
      <c r="F18" s="10">
        <v>1.6367889339143262</v>
      </c>
      <c r="G18" s="10">
        <f t="shared" si="0"/>
        <v>25.520833333333332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1.5625</v>
      </c>
      <c r="F19" s="10">
        <v>0.71179276209456699</v>
      </c>
      <c r="G19" s="10">
        <f t="shared" si="0"/>
        <v>39.0625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14</v>
      </c>
      <c r="D20" s="9">
        <v>2</v>
      </c>
      <c r="E20" s="10">
        <v>6.604166666666667</v>
      </c>
      <c r="F20" s="10">
        <v>2.6875566957569097</v>
      </c>
      <c r="G20" s="10">
        <f t="shared" si="0"/>
        <v>33.020833333333336</v>
      </c>
      <c r="H20" s="9">
        <v>42</v>
      </c>
      <c r="I20" s="9">
        <v>4</v>
      </c>
      <c r="J20" s="9">
        <v>0</v>
      </c>
      <c r="K20" s="9">
        <v>2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0</v>
      </c>
      <c r="E21" s="10">
        <v>2.4375</v>
      </c>
      <c r="F21" s="10">
        <v>1.4572817890737391</v>
      </c>
      <c r="G21" s="10">
        <f t="shared" si="0"/>
        <v>40.625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4</v>
      </c>
      <c r="D22" s="9">
        <v>0</v>
      </c>
      <c r="E22" s="10">
        <v>1.3125</v>
      </c>
      <c r="F22" s="10">
        <v>0.97098874809967306</v>
      </c>
      <c r="G22" s="10">
        <f t="shared" si="0"/>
        <v>26.25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0.875</v>
      </c>
      <c r="F23" s="10">
        <v>0.73296251101484822</v>
      </c>
      <c r="G23" s="10">
        <f t="shared" si="0"/>
        <v>43.75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4</v>
      </c>
      <c r="D24" s="9">
        <v>0</v>
      </c>
      <c r="E24" s="10">
        <v>1.9791666666666667</v>
      </c>
      <c r="F24" s="10">
        <v>1.12021242919583</v>
      </c>
      <c r="G24" s="10">
        <f t="shared" si="0"/>
        <v>28.273809523809526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13</v>
      </c>
      <c r="D25" s="9">
        <v>3</v>
      </c>
      <c r="E25" s="10">
        <v>7.333333333333333</v>
      </c>
      <c r="F25" s="10">
        <v>2.4782743939344574</v>
      </c>
      <c r="G25" s="10">
        <f t="shared" si="0"/>
        <v>29.333333333333329</v>
      </c>
      <c r="H25" s="9">
        <v>47</v>
      </c>
      <c r="I25" s="9">
        <v>1</v>
      </c>
      <c r="J25" s="9">
        <v>0</v>
      </c>
      <c r="K25" s="9">
        <v>0</v>
      </c>
    </row>
    <row r="26" spans="1:11" x14ac:dyDescent="0.55000000000000004">
      <c r="A26" s="11" t="s">
        <v>36</v>
      </c>
      <c r="B26" s="9">
        <v>7</v>
      </c>
      <c r="C26" s="9">
        <v>4</v>
      </c>
      <c r="D26" s="9">
        <v>0</v>
      </c>
      <c r="E26" s="10">
        <v>2.0208333333333335</v>
      </c>
      <c r="F26" s="10">
        <v>0.93375433767162075</v>
      </c>
      <c r="G26" s="10">
        <f t="shared" si="0"/>
        <v>28.86904761904762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0.5625</v>
      </c>
      <c r="F27" s="10">
        <v>0.64926308472874794</v>
      </c>
      <c r="G27" s="10">
        <f t="shared" si="0"/>
        <v>28.125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1.4583333333333333</v>
      </c>
      <c r="F28" s="10">
        <v>0.96664221050012478</v>
      </c>
      <c r="G28" s="10">
        <f t="shared" si="0"/>
        <v>36.458333333333329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4</v>
      </c>
      <c r="D29" s="9">
        <v>0</v>
      </c>
      <c r="E29" s="10">
        <v>1.375</v>
      </c>
      <c r="F29" s="10">
        <v>0.93683487043773361</v>
      </c>
      <c r="G29" s="10">
        <f t="shared" si="0"/>
        <v>27.5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5</v>
      </c>
      <c r="D30" s="9">
        <v>0</v>
      </c>
      <c r="E30" s="10">
        <v>1.9166666666666667</v>
      </c>
      <c r="F30" s="10">
        <v>1.2688298065596442</v>
      </c>
      <c r="G30" s="10">
        <f t="shared" si="0"/>
        <v>27.380952380952383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19</v>
      </c>
      <c r="D31" s="9">
        <v>2</v>
      </c>
      <c r="E31" s="10">
        <v>10.4375</v>
      </c>
      <c r="F31" s="10">
        <v>2.8126329755798478</v>
      </c>
      <c r="G31" s="10">
        <f t="shared" si="0"/>
        <v>26.09375</v>
      </c>
      <c r="H31" s="9">
        <v>48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12</v>
      </c>
      <c r="D32" s="9">
        <v>1</v>
      </c>
      <c r="E32" s="10">
        <v>7.416666666666667</v>
      </c>
      <c r="F32" s="10">
        <v>2.2105485343450462</v>
      </c>
      <c r="G32" s="10">
        <f t="shared" si="0"/>
        <v>26.488095238095241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7</v>
      </c>
      <c r="D33" s="9">
        <v>0</v>
      </c>
      <c r="E33" s="10">
        <v>2.5416666666666665</v>
      </c>
      <c r="F33" s="10">
        <v>1.4869407882634127</v>
      </c>
      <c r="G33" s="10">
        <f t="shared" si="0"/>
        <v>25.416666666666664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0.47916666666666669</v>
      </c>
      <c r="F34" s="10">
        <v>0.6184945116918239</v>
      </c>
      <c r="G34" s="10">
        <f t="shared" si="0"/>
        <v>23.958333333333336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A3" sqref="A3:K3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7</v>
      </c>
      <c r="B5" s="4"/>
      <c r="C5" s="4"/>
      <c r="D5" s="4"/>
      <c r="E5" s="4"/>
      <c r="F5" s="4"/>
      <c r="G5" s="3" t="s">
        <v>8</v>
      </c>
      <c r="H5" s="5"/>
      <c r="I5" s="6"/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/>
      <c r="C8" s="9"/>
      <c r="D8" s="9"/>
      <c r="E8" s="10"/>
      <c r="F8" s="10"/>
      <c r="G8" s="10"/>
      <c r="H8" s="9"/>
      <c r="I8" s="9"/>
      <c r="J8" s="9"/>
      <c r="K8" s="9"/>
    </row>
    <row r="9" spans="1:11" x14ac:dyDescent="0.55000000000000004">
      <c r="A9" s="11" t="s">
        <v>19</v>
      </c>
      <c r="B9" s="9"/>
      <c r="C9" s="9"/>
      <c r="D9" s="9"/>
      <c r="E9" s="10"/>
      <c r="F9" s="10"/>
      <c r="G9" s="10"/>
      <c r="H9" s="9"/>
      <c r="I9" s="9"/>
      <c r="J9" s="9"/>
      <c r="K9" s="9"/>
    </row>
    <row r="10" spans="1:11" x14ac:dyDescent="0.55000000000000004">
      <c r="A10" s="11" t="s">
        <v>20</v>
      </c>
      <c r="B10" s="9"/>
      <c r="C10" s="9"/>
      <c r="D10" s="9"/>
      <c r="E10" s="10"/>
      <c r="F10" s="10"/>
      <c r="G10" s="10"/>
      <c r="H10" s="9"/>
      <c r="I10" s="9"/>
      <c r="J10" s="9"/>
      <c r="K10" s="9"/>
    </row>
    <row r="11" spans="1:11" x14ac:dyDescent="0.55000000000000004">
      <c r="A11" s="11" t="s">
        <v>21</v>
      </c>
      <c r="B11" s="9"/>
      <c r="C11" s="9"/>
      <c r="D11" s="9"/>
      <c r="E11" s="10"/>
      <c r="F11" s="10"/>
      <c r="G11" s="10"/>
      <c r="H11" s="9"/>
      <c r="I11" s="9"/>
      <c r="J11" s="9"/>
      <c r="K11" s="9"/>
    </row>
    <row r="12" spans="1:11" x14ac:dyDescent="0.55000000000000004">
      <c r="A12" s="11" t="s">
        <v>22</v>
      </c>
      <c r="B12" s="9"/>
      <c r="C12" s="9"/>
      <c r="D12" s="9"/>
      <c r="E12" s="10"/>
      <c r="F12" s="10"/>
      <c r="G12" s="10"/>
      <c r="H12" s="9"/>
      <c r="I12" s="9"/>
      <c r="J12" s="9"/>
      <c r="K12" s="9"/>
    </row>
    <row r="13" spans="1:11" x14ac:dyDescent="0.55000000000000004">
      <c r="A13" s="11" t="s">
        <v>23</v>
      </c>
      <c r="B13" s="9"/>
      <c r="C13" s="9"/>
      <c r="D13" s="9"/>
      <c r="E13" s="10"/>
      <c r="F13" s="10"/>
      <c r="G13" s="10"/>
      <c r="H13" s="9"/>
      <c r="I13" s="9"/>
      <c r="J13" s="9"/>
      <c r="K13" s="9"/>
    </row>
    <row r="14" spans="1:11" x14ac:dyDescent="0.55000000000000004">
      <c r="A14" s="12" t="s">
        <v>24</v>
      </c>
      <c r="B14" s="9"/>
      <c r="C14" s="9"/>
      <c r="D14" s="9"/>
      <c r="E14" s="10"/>
      <c r="F14" s="10"/>
      <c r="G14" s="10"/>
      <c r="H14" s="9"/>
      <c r="I14" s="9"/>
      <c r="J14" s="9"/>
      <c r="K14" s="9"/>
    </row>
    <row r="15" spans="1:11" x14ac:dyDescent="0.55000000000000004">
      <c r="A15" s="11" t="s">
        <v>25</v>
      </c>
      <c r="B15" s="9"/>
      <c r="C15" s="9"/>
      <c r="D15" s="9"/>
      <c r="E15" s="10"/>
      <c r="F15" s="10"/>
      <c r="G15" s="10"/>
      <c r="H15" s="9"/>
      <c r="I15" s="9"/>
      <c r="J15" s="9"/>
      <c r="K15" s="9"/>
    </row>
    <row r="16" spans="1:11" x14ac:dyDescent="0.55000000000000004">
      <c r="A16" s="11" t="s">
        <v>26</v>
      </c>
      <c r="B16" s="9"/>
      <c r="C16" s="9"/>
      <c r="D16" s="9"/>
      <c r="E16" s="10"/>
      <c r="F16" s="10"/>
      <c r="G16" s="10"/>
      <c r="H16" s="9"/>
      <c r="I16" s="9"/>
      <c r="J16" s="9"/>
      <c r="K16" s="9"/>
    </row>
    <row r="17" spans="1:11" x14ac:dyDescent="0.55000000000000004">
      <c r="A17" s="11" t="s">
        <v>27</v>
      </c>
      <c r="B17" s="9"/>
      <c r="C17" s="9"/>
      <c r="D17" s="9"/>
      <c r="E17" s="10"/>
      <c r="F17" s="10"/>
      <c r="G17" s="10"/>
      <c r="H17" s="9"/>
      <c r="I17" s="9"/>
      <c r="J17" s="9"/>
      <c r="K17" s="9"/>
    </row>
    <row r="18" spans="1:11" x14ac:dyDescent="0.55000000000000004">
      <c r="A18" s="11" t="s">
        <v>28</v>
      </c>
      <c r="B18" s="9"/>
      <c r="C18" s="9"/>
      <c r="D18" s="9"/>
      <c r="E18" s="10"/>
      <c r="F18" s="10"/>
      <c r="G18" s="10"/>
      <c r="H18" s="9"/>
      <c r="I18" s="9"/>
      <c r="J18" s="9"/>
      <c r="K18" s="9"/>
    </row>
    <row r="19" spans="1:11" x14ac:dyDescent="0.55000000000000004">
      <c r="A19" s="11" t="s">
        <v>29</v>
      </c>
      <c r="B19" s="9"/>
      <c r="C19" s="9"/>
      <c r="D19" s="9"/>
      <c r="E19" s="10"/>
      <c r="F19" s="10"/>
      <c r="G19" s="10"/>
      <c r="H19" s="9"/>
      <c r="I19" s="9"/>
      <c r="J19" s="9"/>
      <c r="K19" s="9"/>
    </row>
    <row r="20" spans="1:11" x14ac:dyDescent="0.55000000000000004">
      <c r="A20" s="12" t="s">
        <v>30</v>
      </c>
      <c r="B20" s="9"/>
      <c r="C20" s="9"/>
      <c r="D20" s="9"/>
      <c r="E20" s="10"/>
      <c r="F20" s="10"/>
      <c r="G20" s="10"/>
      <c r="H20" s="9"/>
      <c r="I20" s="9"/>
      <c r="J20" s="9"/>
      <c r="K20" s="9"/>
    </row>
    <row r="21" spans="1:11" x14ac:dyDescent="0.55000000000000004">
      <c r="A21" s="11" t="s">
        <v>31</v>
      </c>
      <c r="B21" s="9"/>
      <c r="C21" s="9"/>
      <c r="D21" s="9"/>
      <c r="E21" s="10"/>
      <c r="F21" s="10"/>
      <c r="G21" s="10"/>
      <c r="H21" s="9"/>
      <c r="I21" s="9"/>
      <c r="J21" s="9"/>
      <c r="K21" s="9"/>
    </row>
    <row r="22" spans="1:11" x14ac:dyDescent="0.55000000000000004">
      <c r="A22" s="11" t="s">
        <v>32</v>
      </c>
      <c r="B22" s="9"/>
      <c r="C22" s="9"/>
      <c r="D22" s="9"/>
      <c r="E22" s="10"/>
      <c r="F22" s="10"/>
      <c r="G22" s="10"/>
      <c r="H22" s="9"/>
      <c r="I22" s="9"/>
      <c r="J22" s="9"/>
      <c r="K22" s="9"/>
    </row>
    <row r="23" spans="1:11" x14ac:dyDescent="0.55000000000000004">
      <c r="A23" s="11" t="s">
        <v>33</v>
      </c>
      <c r="B23" s="9"/>
      <c r="C23" s="9"/>
      <c r="D23" s="9"/>
      <c r="E23" s="10"/>
      <c r="F23" s="10"/>
      <c r="G23" s="10"/>
      <c r="H23" s="9"/>
      <c r="I23" s="9"/>
      <c r="J23" s="9"/>
      <c r="K23" s="9"/>
    </row>
    <row r="24" spans="1:11" x14ac:dyDescent="0.55000000000000004">
      <c r="A24" s="11" t="s">
        <v>34</v>
      </c>
      <c r="B24" s="9"/>
      <c r="C24" s="9"/>
      <c r="D24" s="9"/>
      <c r="E24" s="10"/>
      <c r="F24" s="10"/>
      <c r="G24" s="10"/>
      <c r="H24" s="9"/>
      <c r="I24" s="9"/>
      <c r="J24" s="9"/>
      <c r="K24" s="9"/>
    </row>
    <row r="25" spans="1:11" x14ac:dyDescent="0.55000000000000004">
      <c r="A25" s="12" t="s">
        <v>35</v>
      </c>
      <c r="B25" s="9"/>
      <c r="C25" s="9"/>
      <c r="D25" s="9"/>
      <c r="E25" s="10"/>
      <c r="F25" s="10"/>
      <c r="G25" s="10"/>
      <c r="H25" s="9"/>
      <c r="I25" s="9"/>
      <c r="J25" s="9"/>
      <c r="K25" s="9"/>
    </row>
    <row r="26" spans="1:11" x14ac:dyDescent="0.55000000000000004">
      <c r="A26" s="11" t="s">
        <v>36</v>
      </c>
      <c r="B26" s="9"/>
      <c r="C26" s="9"/>
      <c r="D26" s="9"/>
      <c r="E26" s="10"/>
      <c r="F26" s="10"/>
      <c r="G26" s="10"/>
      <c r="H26" s="9"/>
      <c r="I26" s="9"/>
      <c r="J26" s="9"/>
      <c r="K26" s="9"/>
    </row>
    <row r="27" spans="1:11" x14ac:dyDescent="0.55000000000000004">
      <c r="A27" s="11" t="s">
        <v>37</v>
      </c>
      <c r="B27" s="9"/>
      <c r="C27" s="9"/>
      <c r="D27" s="9"/>
      <c r="E27" s="10"/>
      <c r="F27" s="10"/>
      <c r="G27" s="10"/>
      <c r="H27" s="9"/>
      <c r="I27" s="9"/>
      <c r="J27" s="9"/>
      <c r="K27" s="9"/>
    </row>
    <row r="28" spans="1:11" x14ac:dyDescent="0.55000000000000004">
      <c r="A28" s="11" t="s">
        <v>38</v>
      </c>
      <c r="B28" s="9"/>
      <c r="C28" s="9"/>
      <c r="D28" s="9"/>
      <c r="E28" s="10"/>
      <c r="F28" s="10"/>
      <c r="G28" s="10"/>
      <c r="H28" s="9"/>
      <c r="I28" s="9"/>
      <c r="J28" s="9"/>
      <c r="K28" s="9"/>
    </row>
    <row r="29" spans="1:11" x14ac:dyDescent="0.55000000000000004">
      <c r="A29" s="9" t="s">
        <v>39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55000000000000004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55000000000000004">
      <c r="A31" s="8" t="s">
        <v>41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55000000000000004">
      <c r="A32" s="9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55000000000000004">
      <c r="A33" s="9" t="s">
        <v>43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55000000000000004">
      <c r="A34" s="9" t="s">
        <v>44</v>
      </c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46</v>
      </c>
      <c r="B5" s="4"/>
      <c r="C5" s="4"/>
      <c r="D5" s="4"/>
      <c r="E5" s="4"/>
      <c r="F5" s="4"/>
      <c r="G5" s="3" t="s">
        <v>8</v>
      </c>
      <c r="H5" s="5"/>
      <c r="I5" s="6">
        <v>130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13</v>
      </c>
      <c r="D8" s="9">
        <v>1</v>
      </c>
      <c r="E8" s="10">
        <v>5.1384615384615389</v>
      </c>
      <c r="F8" s="10">
        <v>2.0526173352249151</v>
      </c>
      <c r="G8" s="10">
        <f t="shared" ref="G8:G34" si="0">(E8*100)/B8</f>
        <v>25.692307692307697</v>
      </c>
      <c r="H8" s="9">
        <v>128</v>
      </c>
      <c r="I8" s="9">
        <v>1</v>
      </c>
      <c r="J8" s="9">
        <v>0</v>
      </c>
      <c r="K8" s="9">
        <v>1</v>
      </c>
    </row>
    <row r="9" spans="1:11" x14ac:dyDescent="0.55000000000000004">
      <c r="A9" s="11" t="s">
        <v>19</v>
      </c>
      <c r="B9" s="9">
        <v>10</v>
      </c>
      <c r="C9" s="9">
        <v>9</v>
      </c>
      <c r="D9" s="9">
        <v>0</v>
      </c>
      <c r="E9" s="10">
        <v>2.7461538461538462</v>
      </c>
      <c r="F9" s="10">
        <v>1.5617101462176155</v>
      </c>
      <c r="G9" s="10">
        <f t="shared" si="0"/>
        <v>27.461538461538463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0.14615384615384616</v>
      </c>
      <c r="F10" s="10">
        <v>0.35462696770748064</v>
      </c>
      <c r="G10" s="10">
        <f t="shared" si="0"/>
        <v>14.615384615384617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0.77692307692307694</v>
      </c>
      <c r="F11" s="10">
        <v>0.7498359987655453</v>
      </c>
      <c r="G11" s="10">
        <f t="shared" si="0"/>
        <v>25.897435897435898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3</v>
      </c>
      <c r="D12" s="9">
        <v>0</v>
      </c>
      <c r="E12" s="10">
        <v>0.68461538461538463</v>
      </c>
      <c r="F12" s="10">
        <v>0.77793819511603468</v>
      </c>
      <c r="G12" s="10">
        <f t="shared" si="0"/>
        <v>22.820512820512821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2</v>
      </c>
      <c r="D13" s="9">
        <v>0</v>
      </c>
      <c r="E13" s="10">
        <v>0.7846153846153846</v>
      </c>
      <c r="F13" s="10">
        <v>0.65868809459639477</v>
      </c>
      <c r="G13" s="10">
        <f t="shared" si="0"/>
        <v>26.153846153846157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19</v>
      </c>
      <c r="D14" s="9">
        <v>3</v>
      </c>
      <c r="E14" s="10">
        <v>10.069230769230769</v>
      </c>
      <c r="F14" s="10">
        <v>3.3088756879680084</v>
      </c>
      <c r="G14" s="10">
        <f t="shared" si="0"/>
        <v>33.564102564102562</v>
      </c>
      <c r="H14" s="9">
        <v>117</v>
      </c>
      <c r="I14" s="9">
        <v>7</v>
      </c>
      <c r="J14" s="9">
        <v>3</v>
      </c>
      <c r="K14" s="9">
        <v>3</v>
      </c>
    </row>
    <row r="15" spans="1:11" x14ac:dyDescent="0.55000000000000004">
      <c r="A15" s="11" t="s">
        <v>25</v>
      </c>
      <c r="B15" s="9">
        <v>7</v>
      </c>
      <c r="C15" s="9">
        <v>5</v>
      </c>
      <c r="D15" s="9">
        <v>0</v>
      </c>
      <c r="E15" s="10">
        <v>1.8076923076923077</v>
      </c>
      <c r="F15" s="10">
        <v>1.1073829323477486</v>
      </c>
      <c r="G15" s="10">
        <f t="shared" si="0"/>
        <v>25.824175824175825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1.9230769230769231</v>
      </c>
      <c r="F16" s="10">
        <v>0.98528227266487867</v>
      </c>
      <c r="G16" s="10">
        <f t="shared" si="0"/>
        <v>48.07692307692308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7</v>
      </c>
      <c r="D17" s="9">
        <v>0</v>
      </c>
      <c r="E17" s="10">
        <v>1.8</v>
      </c>
      <c r="F17" s="10">
        <v>1.2288521145279627</v>
      </c>
      <c r="G17" s="10">
        <f t="shared" si="0"/>
        <v>25.714285714285715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6</v>
      </c>
      <c r="D18" s="9">
        <v>0</v>
      </c>
      <c r="E18" s="10">
        <v>2.7</v>
      </c>
      <c r="F18" s="10">
        <v>1.4714334096620776</v>
      </c>
      <c r="G18" s="10">
        <f t="shared" si="0"/>
        <v>33.75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1.8384615384615384</v>
      </c>
      <c r="F19" s="10">
        <v>0.82409307589255298</v>
      </c>
      <c r="G19" s="10">
        <f t="shared" si="0"/>
        <v>45.96153846153846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15</v>
      </c>
      <c r="D20" s="9">
        <v>1</v>
      </c>
      <c r="E20" s="10">
        <v>8.0846153846153843</v>
      </c>
      <c r="F20" s="10">
        <v>2.9492729767239849</v>
      </c>
      <c r="G20" s="10">
        <f t="shared" si="0"/>
        <v>40.42307692307692</v>
      </c>
      <c r="H20" s="9">
        <v>88</v>
      </c>
      <c r="I20" s="9">
        <v>23</v>
      </c>
      <c r="J20" s="9">
        <v>0</v>
      </c>
      <c r="K20" s="9">
        <v>19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0</v>
      </c>
      <c r="E21" s="10">
        <v>3.0538461538461537</v>
      </c>
      <c r="F21" s="10">
        <v>1.4268278822637466</v>
      </c>
      <c r="G21" s="10">
        <f t="shared" si="0"/>
        <v>50.897435897435891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5</v>
      </c>
      <c r="D22" s="9">
        <v>0</v>
      </c>
      <c r="E22" s="10">
        <v>1.8846153846153846</v>
      </c>
      <c r="F22" s="10">
        <v>1.138710105179298</v>
      </c>
      <c r="G22" s="10">
        <f t="shared" si="0"/>
        <v>37.692307692307693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1.0769230769230769</v>
      </c>
      <c r="F23" s="10">
        <v>0.70011499183270509</v>
      </c>
      <c r="G23" s="10">
        <f t="shared" si="0"/>
        <v>53.846153846153847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5</v>
      </c>
      <c r="D24" s="9">
        <v>0</v>
      </c>
      <c r="E24" s="10">
        <v>2.0692307692307694</v>
      </c>
      <c r="F24" s="10">
        <v>1.1288222684615135</v>
      </c>
      <c r="G24" s="10">
        <f t="shared" si="0"/>
        <v>29.560439560439562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17</v>
      </c>
      <c r="D25" s="9">
        <v>2</v>
      </c>
      <c r="E25" s="10">
        <v>8.384615384615385</v>
      </c>
      <c r="F25" s="10">
        <v>2.9606845410646945</v>
      </c>
      <c r="G25" s="10">
        <f t="shared" si="0"/>
        <v>33.53846153846154</v>
      </c>
      <c r="H25" s="9">
        <v>117</v>
      </c>
      <c r="I25" s="9">
        <v>5</v>
      </c>
      <c r="J25" s="9">
        <v>6</v>
      </c>
      <c r="K25" s="9">
        <v>2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0</v>
      </c>
      <c r="E26" s="10">
        <v>2.1692307692307691</v>
      </c>
      <c r="F26" s="10">
        <v>1.312660246627787</v>
      </c>
      <c r="G26" s="10">
        <f t="shared" si="0"/>
        <v>30.989010989010985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0.47692307692307695</v>
      </c>
      <c r="F27" s="10">
        <v>0.58687696127926303</v>
      </c>
      <c r="G27" s="10">
        <f t="shared" si="0"/>
        <v>23.846153846153847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1.6923076923076923</v>
      </c>
      <c r="F28" s="10">
        <v>1.1401492751862852</v>
      </c>
      <c r="G28" s="10">
        <f t="shared" si="0"/>
        <v>42.307692307692307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5</v>
      </c>
      <c r="D29" s="9">
        <v>0</v>
      </c>
      <c r="E29" s="10">
        <v>1.4692307692307693</v>
      </c>
      <c r="F29" s="10">
        <v>0.95794079487605888</v>
      </c>
      <c r="G29" s="10">
        <f t="shared" si="0"/>
        <v>29.384615384615387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5</v>
      </c>
      <c r="D30" s="9">
        <v>0</v>
      </c>
      <c r="E30" s="10">
        <v>2.5769230769230771</v>
      </c>
      <c r="F30" s="10">
        <v>1.3169461068322186</v>
      </c>
      <c r="G30" s="10">
        <f t="shared" si="0"/>
        <v>36.813186813186817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24</v>
      </c>
      <c r="D31" s="9">
        <v>1</v>
      </c>
      <c r="E31" s="10">
        <v>10.361538461538462</v>
      </c>
      <c r="F31" s="10">
        <v>3.1598347669337388</v>
      </c>
      <c r="G31" s="10">
        <f t="shared" si="0"/>
        <v>25.903846153846153</v>
      </c>
      <c r="H31" s="9">
        <v>129</v>
      </c>
      <c r="I31" s="9">
        <v>0</v>
      </c>
      <c r="J31" s="9">
        <v>0</v>
      </c>
      <c r="K31" s="9">
        <v>1</v>
      </c>
    </row>
    <row r="32" spans="1:11" x14ac:dyDescent="0.55000000000000004">
      <c r="A32" s="9" t="s">
        <v>42</v>
      </c>
      <c r="B32" s="9">
        <v>28</v>
      </c>
      <c r="C32" s="9">
        <v>19</v>
      </c>
      <c r="D32" s="9">
        <v>1</v>
      </c>
      <c r="E32" s="10">
        <v>7.1692307692307695</v>
      </c>
      <c r="F32" s="10">
        <v>2.6181787312583062</v>
      </c>
      <c r="G32" s="10">
        <f t="shared" si="0"/>
        <v>25.604395604395602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7</v>
      </c>
      <c r="D33" s="9">
        <v>0</v>
      </c>
      <c r="E33" s="10">
        <v>2.7307692307692308</v>
      </c>
      <c r="F33" s="10">
        <v>1.3853522851912705</v>
      </c>
      <c r="G33" s="10">
        <f t="shared" si="0"/>
        <v>27.30769230769231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0.46153846153846156</v>
      </c>
      <c r="F34" s="10">
        <v>0.61194626801979213</v>
      </c>
      <c r="G34" s="10">
        <f t="shared" si="0"/>
        <v>23.076923076923077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47</v>
      </c>
      <c r="B5" s="4"/>
      <c r="C5" s="4"/>
      <c r="D5" s="4"/>
      <c r="E5" s="4"/>
      <c r="F5" s="4"/>
      <c r="G5" s="3" t="s">
        <v>8</v>
      </c>
      <c r="H5" s="5"/>
      <c r="I5" s="6">
        <v>100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9</v>
      </c>
      <c r="D8" s="9">
        <v>1</v>
      </c>
      <c r="E8" s="10">
        <v>5.15</v>
      </c>
      <c r="F8" s="10">
        <v>1.7999719414199185</v>
      </c>
      <c r="G8" s="10">
        <f t="shared" ref="G8:G34" si="0">(E8*100)/B8</f>
        <v>25.75</v>
      </c>
      <c r="H8" s="9">
        <v>100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6</v>
      </c>
      <c r="D9" s="9">
        <v>0</v>
      </c>
      <c r="E9" s="10">
        <v>3.03</v>
      </c>
      <c r="F9" s="10">
        <v>1.4526534411902998</v>
      </c>
      <c r="G9" s="10">
        <f t="shared" si="0"/>
        <v>30.3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0.18</v>
      </c>
      <c r="F10" s="10">
        <v>0.3861229196653691</v>
      </c>
      <c r="G10" s="10">
        <f t="shared" si="0"/>
        <v>18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0.72</v>
      </c>
      <c r="F11" s="10">
        <v>0.75317509735301746</v>
      </c>
      <c r="G11" s="10">
        <f t="shared" si="0"/>
        <v>24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2</v>
      </c>
      <c r="D12" s="9">
        <v>0</v>
      </c>
      <c r="E12" s="10">
        <v>0.47</v>
      </c>
      <c r="F12" s="10">
        <v>0.64283148898628417</v>
      </c>
      <c r="G12" s="10">
        <f t="shared" si="0"/>
        <v>15.666666666666666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3</v>
      </c>
      <c r="D13" s="9">
        <v>0</v>
      </c>
      <c r="E13" s="10">
        <v>0.75</v>
      </c>
      <c r="F13" s="10">
        <v>0.70172946526723701</v>
      </c>
      <c r="G13" s="10">
        <f t="shared" si="0"/>
        <v>25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20</v>
      </c>
      <c r="D14" s="9">
        <v>3</v>
      </c>
      <c r="E14" s="10">
        <v>10.7</v>
      </c>
      <c r="F14" s="10">
        <v>3.3919095661663072</v>
      </c>
      <c r="G14" s="10">
        <f t="shared" si="0"/>
        <v>35.666666666666664</v>
      </c>
      <c r="H14" s="9">
        <v>85</v>
      </c>
      <c r="I14" s="9">
        <v>11</v>
      </c>
      <c r="J14" s="9">
        <v>2</v>
      </c>
      <c r="K14" s="9">
        <v>2</v>
      </c>
    </row>
    <row r="15" spans="1:11" x14ac:dyDescent="0.55000000000000004">
      <c r="A15" s="11" t="s">
        <v>25</v>
      </c>
      <c r="B15" s="9">
        <v>7</v>
      </c>
      <c r="C15" s="9">
        <v>6</v>
      </c>
      <c r="D15" s="9">
        <v>0</v>
      </c>
      <c r="E15" s="10">
        <v>1.9</v>
      </c>
      <c r="F15" s="10">
        <v>1.243163121016122</v>
      </c>
      <c r="G15" s="10">
        <f t="shared" si="0"/>
        <v>27.142857142857142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2.0299999999999998</v>
      </c>
      <c r="F16" s="10">
        <v>1.0959521481849066</v>
      </c>
      <c r="G16" s="10">
        <f t="shared" si="0"/>
        <v>50.749999999999993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5</v>
      </c>
      <c r="D17" s="9">
        <v>0</v>
      </c>
      <c r="E17" s="10">
        <v>2.25</v>
      </c>
      <c r="F17" s="10">
        <v>1.140396882889922</v>
      </c>
      <c r="G17" s="10">
        <f t="shared" si="0"/>
        <v>32.142857142857146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6</v>
      </c>
      <c r="D18" s="9">
        <v>0</v>
      </c>
      <c r="E18" s="10">
        <v>2.5099999999999998</v>
      </c>
      <c r="F18" s="10">
        <v>1.3669622740170477</v>
      </c>
      <c r="G18" s="10">
        <f t="shared" si="0"/>
        <v>31.374999999999996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2.0099999999999998</v>
      </c>
      <c r="F19" s="10">
        <v>0.8703302519588455</v>
      </c>
      <c r="G19" s="10">
        <f t="shared" si="0"/>
        <v>50.249999999999993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15</v>
      </c>
      <c r="D20" s="9">
        <v>2</v>
      </c>
      <c r="E20" s="10">
        <v>8.77</v>
      </c>
      <c r="F20" s="10">
        <v>2.8879932566585143</v>
      </c>
      <c r="G20" s="10">
        <f t="shared" si="0"/>
        <v>43.85</v>
      </c>
      <c r="H20" s="9">
        <v>57</v>
      </c>
      <c r="I20" s="9">
        <v>25</v>
      </c>
      <c r="J20" s="9">
        <v>0</v>
      </c>
      <c r="K20" s="9">
        <v>18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0</v>
      </c>
      <c r="E21" s="10">
        <v>3.37</v>
      </c>
      <c r="F21" s="10">
        <v>1.4951436537853293</v>
      </c>
      <c r="G21" s="10">
        <f t="shared" si="0"/>
        <v>56.166666666666664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4</v>
      </c>
      <c r="D22" s="9">
        <v>0</v>
      </c>
      <c r="E22" s="10">
        <v>2.02</v>
      </c>
      <c r="F22" s="10">
        <v>1.2058778603745133</v>
      </c>
      <c r="G22" s="10">
        <f t="shared" si="0"/>
        <v>40.4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1.19</v>
      </c>
      <c r="F23" s="10">
        <v>0.6918720031095843</v>
      </c>
      <c r="G23" s="10">
        <f t="shared" si="0"/>
        <v>59.5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5</v>
      </c>
      <c r="D24" s="9">
        <v>0</v>
      </c>
      <c r="E24" s="10">
        <v>2.19</v>
      </c>
      <c r="F24" s="10">
        <v>1.1343578257180036</v>
      </c>
      <c r="G24" s="10">
        <f t="shared" si="0"/>
        <v>31.285714285714285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18</v>
      </c>
      <c r="D25" s="9">
        <v>3</v>
      </c>
      <c r="E25" s="10">
        <v>10.01</v>
      </c>
      <c r="F25" s="10">
        <v>3.1924627142408695</v>
      </c>
      <c r="G25" s="10">
        <f t="shared" si="0"/>
        <v>40.04</v>
      </c>
      <c r="H25" s="9">
        <v>78</v>
      </c>
      <c r="I25" s="9">
        <v>6</v>
      </c>
      <c r="J25" s="9">
        <v>8</v>
      </c>
      <c r="K25" s="9">
        <v>8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1</v>
      </c>
      <c r="E26" s="10">
        <v>2.73</v>
      </c>
      <c r="F26" s="10">
        <v>1.2780588184564683</v>
      </c>
      <c r="G26" s="10">
        <f t="shared" si="0"/>
        <v>39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0.71</v>
      </c>
      <c r="F27" s="10">
        <v>0.68600733276406067</v>
      </c>
      <c r="G27" s="10">
        <f t="shared" si="0"/>
        <v>35.5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2.2200000000000002</v>
      </c>
      <c r="F28" s="10">
        <v>1.0785324859420431</v>
      </c>
      <c r="G28" s="10">
        <f t="shared" si="0"/>
        <v>55.500000000000007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4</v>
      </c>
      <c r="D29" s="9">
        <v>0</v>
      </c>
      <c r="E29" s="10">
        <v>1.75</v>
      </c>
      <c r="F29" s="10">
        <v>1.0187633620614691</v>
      </c>
      <c r="G29" s="10">
        <f t="shared" si="0"/>
        <v>35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0</v>
      </c>
      <c r="E30" s="10">
        <v>2.6</v>
      </c>
      <c r="F30" s="10">
        <v>1.4213381090374029</v>
      </c>
      <c r="G30" s="10">
        <f t="shared" si="0"/>
        <v>37.142857142857146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23</v>
      </c>
      <c r="D31" s="9">
        <v>4</v>
      </c>
      <c r="E31" s="10">
        <v>11.14</v>
      </c>
      <c r="F31" s="10">
        <v>3.556243620292161</v>
      </c>
      <c r="G31" s="10">
        <f t="shared" si="0"/>
        <v>27.85</v>
      </c>
      <c r="H31" s="9">
        <v>98</v>
      </c>
      <c r="I31" s="9">
        <v>1</v>
      </c>
      <c r="J31" s="9">
        <v>1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16</v>
      </c>
      <c r="D32" s="9">
        <v>1</v>
      </c>
      <c r="E32" s="10">
        <v>7.35</v>
      </c>
      <c r="F32" s="10">
        <v>2.8440084103925991</v>
      </c>
      <c r="G32" s="10">
        <f t="shared" si="0"/>
        <v>26.25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7</v>
      </c>
      <c r="D33" s="9">
        <v>0</v>
      </c>
      <c r="E33" s="10">
        <v>3.13</v>
      </c>
      <c r="F33" s="10">
        <v>1.4470799577218958</v>
      </c>
      <c r="G33" s="10">
        <f t="shared" si="0"/>
        <v>31.3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0.66</v>
      </c>
      <c r="F34" s="10">
        <v>0.63912819409321042</v>
      </c>
      <c r="G34" s="10">
        <f t="shared" si="0"/>
        <v>33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48</v>
      </c>
      <c r="B5" s="4"/>
      <c r="C5" s="4"/>
      <c r="D5" s="4"/>
      <c r="E5" s="4"/>
      <c r="F5" s="4"/>
      <c r="G5" s="3" t="s">
        <v>8</v>
      </c>
      <c r="H5" s="5"/>
      <c r="I5" s="6">
        <v>93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12</v>
      </c>
      <c r="D8" s="9">
        <v>1</v>
      </c>
      <c r="E8" s="10">
        <v>5.096774193548387</v>
      </c>
      <c r="F8" s="10">
        <v>2.3175348415796218</v>
      </c>
      <c r="G8" s="10">
        <f t="shared" ref="G8:G34" si="0">(E8*100)/B8</f>
        <v>25.483870967741936</v>
      </c>
      <c r="H8" s="9">
        <v>88</v>
      </c>
      <c r="I8" s="9">
        <v>3</v>
      </c>
      <c r="J8" s="9">
        <v>0</v>
      </c>
      <c r="K8" s="9">
        <v>2</v>
      </c>
    </row>
    <row r="9" spans="1:11" x14ac:dyDescent="0.55000000000000004">
      <c r="A9" s="11" t="s">
        <v>19</v>
      </c>
      <c r="B9" s="9">
        <v>10</v>
      </c>
      <c r="C9" s="9">
        <v>7</v>
      </c>
      <c r="D9" s="9">
        <v>0</v>
      </c>
      <c r="E9" s="10">
        <v>3.150537634408602</v>
      </c>
      <c r="F9" s="10">
        <v>1.4959818395719668</v>
      </c>
      <c r="G9" s="10">
        <f t="shared" si="0"/>
        <v>31.505376344086024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0.11827956989247312</v>
      </c>
      <c r="F10" s="10">
        <v>0.324689228192376</v>
      </c>
      <c r="G10" s="10">
        <f t="shared" si="0"/>
        <v>11.827956989247312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0.70967741935483875</v>
      </c>
      <c r="F11" s="10">
        <v>0.78823751057122926</v>
      </c>
      <c r="G11" s="10">
        <f t="shared" si="0"/>
        <v>23.655913978494624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2</v>
      </c>
      <c r="D12" s="9">
        <v>0</v>
      </c>
      <c r="E12" s="10">
        <v>0.39784946236559138</v>
      </c>
      <c r="F12" s="10">
        <v>0.61041299180993847</v>
      </c>
      <c r="G12" s="10">
        <f t="shared" si="0"/>
        <v>13.261648745519713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3</v>
      </c>
      <c r="D13" s="9">
        <v>0</v>
      </c>
      <c r="E13" s="10">
        <v>0.72043010752688175</v>
      </c>
      <c r="F13" s="10">
        <v>0.83880856755086108</v>
      </c>
      <c r="G13" s="10">
        <f t="shared" si="0"/>
        <v>24.014336917562726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18</v>
      </c>
      <c r="D14" s="9">
        <v>5</v>
      </c>
      <c r="E14" s="10">
        <v>10.838709677419354</v>
      </c>
      <c r="F14" s="10">
        <v>2.9792409398771538</v>
      </c>
      <c r="G14" s="10">
        <f t="shared" si="0"/>
        <v>36.129032258064512</v>
      </c>
      <c r="H14" s="9">
        <v>81</v>
      </c>
      <c r="I14" s="9">
        <v>7</v>
      </c>
      <c r="J14" s="9">
        <v>2</v>
      </c>
      <c r="K14" s="9">
        <v>3</v>
      </c>
    </row>
    <row r="15" spans="1:11" x14ac:dyDescent="0.55000000000000004">
      <c r="A15" s="11" t="s">
        <v>25</v>
      </c>
      <c r="B15" s="9">
        <v>7</v>
      </c>
      <c r="C15" s="9">
        <v>4</v>
      </c>
      <c r="D15" s="9">
        <v>0</v>
      </c>
      <c r="E15" s="10">
        <v>2.193548387096774</v>
      </c>
      <c r="F15" s="10">
        <v>1.0860585350960503</v>
      </c>
      <c r="G15" s="10">
        <f t="shared" si="0"/>
        <v>31.336405529953915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1.5161290322580645</v>
      </c>
      <c r="F16" s="10">
        <v>0.99578353708771605</v>
      </c>
      <c r="G16" s="10">
        <f t="shared" si="0"/>
        <v>37.903225806451616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4</v>
      </c>
      <c r="D17" s="9">
        <v>0</v>
      </c>
      <c r="E17" s="10">
        <v>1.946236559139785</v>
      </c>
      <c r="F17" s="10">
        <v>0.97094296834537941</v>
      </c>
      <c r="G17" s="10">
        <f t="shared" si="0"/>
        <v>27.803379416282642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6</v>
      </c>
      <c r="D18" s="9">
        <v>0</v>
      </c>
      <c r="E18" s="10">
        <v>3.086021505376344</v>
      </c>
      <c r="F18" s="10">
        <v>1.4865769988283604</v>
      </c>
      <c r="G18" s="10">
        <f t="shared" si="0"/>
        <v>38.575268817204304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2.096774193548387</v>
      </c>
      <c r="F19" s="10">
        <v>0.94483166350957271</v>
      </c>
      <c r="G19" s="10">
        <f t="shared" si="0"/>
        <v>52.419354838709673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14</v>
      </c>
      <c r="D20" s="9">
        <v>2</v>
      </c>
      <c r="E20" s="10">
        <v>7.21505376344086</v>
      </c>
      <c r="F20" s="10">
        <v>2.3629820068018677</v>
      </c>
      <c r="G20" s="10">
        <f t="shared" si="0"/>
        <v>36.075268817204304</v>
      </c>
      <c r="H20" s="9">
        <v>78</v>
      </c>
      <c r="I20" s="9">
        <v>12</v>
      </c>
      <c r="J20" s="9">
        <v>0</v>
      </c>
      <c r="K20" s="9">
        <v>3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0</v>
      </c>
      <c r="E21" s="10">
        <v>2.935483870967742</v>
      </c>
      <c r="F21" s="10">
        <v>1.4729920128248226</v>
      </c>
      <c r="G21" s="10">
        <f t="shared" si="0"/>
        <v>48.924731182795703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4</v>
      </c>
      <c r="D22" s="9">
        <v>0</v>
      </c>
      <c r="E22" s="10">
        <v>1.3655913978494623</v>
      </c>
      <c r="F22" s="10">
        <v>0.86959443616174292</v>
      </c>
      <c r="G22" s="10">
        <f t="shared" si="0"/>
        <v>27.311827956989248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0.978494623655914</v>
      </c>
      <c r="F23" s="10">
        <v>0.70677612567106907</v>
      </c>
      <c r="G23" s="10">
        <f t="shared" si="0"/>
        <v>48.924731182795696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4</v>
      </c>
      <c r="D24" s="9">
        <v>0</v>
      </c>
      <c r="E24" s="10">
        <v>1.935483870967742</v>
      </c>
      <c r="F24" s="10">
        <v>0.95332885439827697</v>
      </c>
      <c r="G24" s="10">
        <f t="shared" si="0"/>
        <v>27.649769585253459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16</v>
      </c>
      <c r="D25" s="9">
        <v>2</v>
      </c>
      <c r="E25" s="10">
        <v>8.9892473118279561</v>
      </c>
      <c r="F25" s="10">
        <v>3.1224802838376178</v>
      </c>
      <c r="G25" s="10">
        <f t="shared" si="0"/>
        <v>35.956989247311824</v>
      </c>
      <c r="H25" s="9">
        <v>85</v>
      </c>
      <c r="I25" s="9">
        <v>2</v>
      </c>
      <c r="J25" s="9">
        <v>2</v>
      </c>
      <c r="K25" s="9">
        <v>4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0</v>
      </c>
      <c r="E26" s="10">
        <v>2.5806451612903225</v>
      </c>
      <c r="F26" s="10">
        <v>1.4089973357980898</v>
      </c>
      <c r="G26" s="10">
        <f t="shared" si="0"/>
        <v>36.866359447004605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0.5376344086021505</v>
      </c>
      <c r="F27" s="10">
        <v>0.63518466648865934</v>
      </c>
      <c r="G27" s="10">
        <f t="shared" si="0"/>
        <v>26.881720430107524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1.8172043010752688</v>
      </c>
      <c r="F28" s="10">
        <v>1.1882233408780467</v>
      </c>
      <c r="G28" s="10">
        <f t="shared" si="0"/>
        <v>45.43010752688172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5</v>
      </c>
      <c r="D29" s="9">
        <v>0</v>
      </c>
      <c r="E29" s="10">
        <v>1.6236559139784945</v>
      </c>
      <c r="F29" s="10">
        <v>0.96587399590737477</v>
      </c>
      <c r="G29" s="10">
        <f t="shared" si="0"/>
        <v>32.473118279569889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0</v>
      </c>
      <c r="E30" s="10">
        <v>2.4301075268817205</v>
      </c>
      <c r="F30" s="10">
        <v>1.4476206074434363</v>
      </c>
      <c r="G30" s="10">
        <f t="shared" si="0"/>
        <v>34.715821812596012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20</v>
      </c>
      <c r="D31" s="9">
        <v>6</v>
      </c>
      <c r="E31" s="10">
        <v>11.817204301075268</v>
      </c>
      <c r="F31" s="10">
        <v>2.9152754980527171</v>
      </c>
      <c r="G31" s="10">
        <f t="shared" si="0"/>
        <v>29.543010752688172</v>
      </c>
      <c r="H31" s="9">
        <v>92</v>
      </c>
      <c r="I31" s="9">
        <v>1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17</v>
      </c>
      <c r="D32" s="9">
        <v>3</v>
      </c>
      <c r="E32" s="10">
        <v>8.408602150537634</v>
      </c>
      <c r="F32" s="10">
        <v>2.6590148516508267</v>
      </c>
      <c r="G32" s="10">
        <f t="shared" si="0"/>
        <v>30.030721966205839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5</v>
      </c>
      <c r="D33" s="9">
        <v>0</v>
      </c>
      <c r="E33" s="10">
        <v>2.763440860215054</v>
      </c>
      <c r="F33" s="10">
        <v>1.0362752012183447</v>
      </c>
      <c r="G33" s="10">
        <f t="shared" si="0"/>
        <v>27.63440860215054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0.64516129032258063</v>
      </c>
      <c r="F34" s="10">
        <v>0.61934680336068548</v>
      </c>
      <c r="G34" s="10">
        <f t="shared" si="0"/>
        <v>32.258064516129032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49</v>
      </c>
      <c r="B5" s="4"/>
      <c r="C5" s="4"/>
      <c r="D5" s="4"/>
      <c r="E5" s="4"/>
      <c r="F5" s="4"/>
      <c r="G5" s="3" t="s">
        <v>8</v>
      </c>
      <c r="H5" s="5"/>
      <c r="I5" s="6">
        <v>76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11</v>
      </c>
      <c r="D8" s="9">
        <v>1</v>
      </c>
      <c r="E8" s="10">
        <v>4.9736842105263159</v>
      </c>
      <c r="F8" s="10">
        <v>1.7811882491604782</v>
      </c>
      <c r="G8" s="10">
        <f t="shared" ref="G8:G34" si="0">(E8*100)/B8</f>
        <v>24.868421052631582</v>
      </c>
      <c r="H8" s="9">
        <v>75</v>
      </c>
      <c r="I8" s="9">
        <v>1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7</v>
      </c>
      <c r="D9" s="9">
        <v>0</v>
      </c>
      <c r="E9" s="10">
        <v>2.6447368421052633</v>
      </c>
      <c r="F9" s="10">
        <v>1.382788943822554</v>
      </c>
      <c r="G9" s="10">
        <f t="shared" si="0"/>
        <v>26.44736842105263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0.10526315789473684</v>
      </c>
      <c r="F10" s="10">
        <v>0.30893137828849315</v>
      </c>
      <c r="G10" s="10">
        <f t="shared" si="0"/>
        <v>10.526315789473683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0.64473684210526316</v>
      </c>
      <c r="F11" s="10">
        <v>0.72487143445664082</v>
      </c>
      <c r="G11" s="10">
        <f t="shared" si="0"/>
        <v>21.491228070175438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2</v>
      </c>
      <c r="D12" s="9">
        <v>0</v>
      </c>
      <c r="E12" s="10">
        <v>0.60526315789473684</v>
      </c>
      <c r="F12" s="10">
        <v>0.63411770449806459</v>
      </c>
      <c r="G12" s="10">
        <f t="shared" si="0"/>
        <v>20.17543859649123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3</v>
      </c>
      <c r="D13" s="9">
        <v>0</v>
      </c>
      <c r="E13" s="10">
        <v>0.97368421052631582</v>
      </c>
      <c r="F13" s="10">
        <v>0.83224490322702993</v>
      </c>
      <c r="G13" s="10">
        <f t="shared" si="0"/>
        <v>32.456140350877192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20</v>
      </c>
      <c r="D14" s="9">
        <v>5</v>
      </c>
      <c r="E14" s="10">
        <v>11.092105263157896</v>
      </c>
      <c r="F14" s="10">
        <v>3.1756474681716904</v>
      </c>
      <c r="G14" s="10">
        <f t="shared" si="0"/>
        <v>36.973684210526322</v>
      </c>
      <c r="H14" s="9">
        <v>65</v>
      </c>
      <c r="I14" s="9">
        <v>6</v>
      </c>
      <c r="J14" s="9">
        <v>3</v>
      </c>
      <c r="K14" s="9">
        <v>2</v>
      </c>
    </row>
    <row r="15" spans="1:11" x14ac:dyDescent="0.55000000000000004">
      <c r="A15" s="11" t="s">
        <v>25</v>
      </c>
      <c r="B15" s="9">
        <v>7</v>
      </c>
      <c r="C15" s="9">
        <v>5</v>
      </c>
      <c r="D15" s="9">
        <v>0</v>
      </c>
      <c r="E15" s="10">
        <v>2.0394736842105261</v>
      </c>
      <c r="F15" s="10">
        <v>1.02555077200737</v>
      </c>
      <c r="G15" s="10">
        <f t="shared" si="0"/>
        <v>29.135338345864657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2.3552631578947367</v>
      </c>
      <c r="F16" s="10">
        <v>1.1512769417004876</v>
      </c>
      <c r="G16" s="10">
        <f t="shared" si="0"/>
        <v>58.881578947368418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5</v>
      </c>
      <c r="D17" s="9">
        <v>0</v>
      </c>
      <c r="E17" s="10">
        <v>2.013157894736842</v>
      </c>
      <c r="F17" s="10">
        <v>1.2054699891481506</v>
      </c>
      <c r="G17" s="10">
        <f t="shared" si="0"/>
        <v>28.7593984962406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6</v>
      </c>
      <c r="D18" s="9">
        <v>0</v>
      </c>
      <c r="E18" s="10">
        <v>2.763157894736842</v>
      </c>
      <c r="F18" s="10">
        <v>1.3452972018864486</v>
      </c>
      <c r="G18" s="10">
        <f t="shared" si="0"/>
        <v>34.539473684210527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1.9210526315789473</v>
      </c>
      <c r="F19" s="10">
        <v>0.87579537784784489</v>
      </c>
      <c r="G19" s="10">
        <f t="shared" si="0"/>
        <v>48.026315789473685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15</v>
      </c>
      <c r="D20" s="9">
        <v>2</v>
      </c>
      <c r="E20" s="10">
        <v>8.2368421052631575</v>
      </c>
      <c r="F20" s="10">
        <v>3.3975223170329354</v>
      </c>
      <c r="G20" s="10">
        <f t="shared" si="0"/>
        <v>41.184210526315788</v>
      </c>
      <c r="H20" s="9">
        <v>46</v>
      </c>
      <c r="I20" s="9">
        <v>17</v>
      </c>
      <c r="J20" s="9">
        <v>0</v>
      </c>
      <c r="K20" s="9">
        <v>13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0</v>
      </c>
      <c r="E21" s="10">
        <v>3.1842105263157894</v>
      </c>
      <c r="F21" s="10">
        <v>1.725962736683806</v>
      </c>
      <c r="G21" s="10">
        <f t="shared" si="0"/>
        <v>53.070175438596493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5</v>
      </c>
      <c r="D22" s="9">
        <v>0</v>
      </c>
      <c r="E22" s="10">
        <v>1.763157894736842</v>
      </c>
      <c r="F22" s="10">
        <v>1.2422390650502189</v>
      </c>
      <c r="G22" s="10">
        <f t="shared" si="0"/>
        <v>35.263157894736835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1.1447368421052631</v>
      </c>
      <c r="F23" s="10">
        <v>0.76077061577361249</v>
      </c>
      <c r="G23" s="10">
        <f t="shared" si="0"/>
        <v>57.23684210526315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5</v>
      </c>
      <c r="D24" s="9">
        <v>0</v>
      </c>
      <c r="E24" s="10">
        <v>2.1447368421052633</v>
      </c>
      <c r="F24" s="10">
        <v>1.0671325736873376</v>
      </c>
      <c r="G24" s="10">
        <f t="shared" si="0"/>
        <v>30.639097744360903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14</v>
      </c>
      <c r="D25" s="9">
        <v>2</v>
      </c>
      <c r="E25" s="10">
        <v>8.3026315789473681</v>
      </c>
      <c r="F25" s="10">
        <v>2.7031820106045661</v>
      </c>
      <c r="G25" s="10">
        <f t="shared" si="0"/>
        <v>33.210526315789473</v>
      </c>
      <c r="H25" s="9">
        <v>72</v>
      </c>
      <c r="I25" s="9">
        <v>2</v>
      </c>
      <c r="J25" s="9">
        <v>2</v>
      </c>
      <c r="K25" s="9">
        <v>0</v>
      </c>
    </row>
    <row r="26" spans="1:11" x14ac:dyDescent="0.55000000000000004">
      <c r="A26" s="11" t="s">
        <v>36</v>
      </c>
      <c r="B26" s="9">
        <v>7</v>
      </c>
      <c r="C26" s="9">
        <v>5</v>
      </c>
      <c r="D26" s="9">
        <v>0</v>
      </c>
      <c r="E26" s="10">
        <v>2.3815789473684212</v>
      </c>
      <c r="F26" s="10">
        <v>1.1996344472453031</v>
      </c>
      <c r="G26" s="10">
        <f t="shared" si="0"/>
        <v>34.022556390977449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0.53947368421052633</v>
      </c>
      <c r="F27" s="10">
        <v>0.59868276460207115</v>
      </c>
      <c r="G27" s="10">
        <f t="shared" si="0"/>
        <v>26.973684210526315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1.868421052631579</v>
      </c>
      <c r="F28" s="10">
        <v>1.0750764966662654</v>
      </c>
      <c r="G28" s="10">
        <f t="shared" si="0"/>
        <v>46.710526315789473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4</v>
      </c>
      <c r="D29" s="9">
        <v>0</v>
      </c>
      <c r="E29" s="10">
        <v>1.1578947368421053</v>
      </c>
      <c r="F29" s="10">
        <v>1.0073414724438099</v>
      </c>
      <c r="G29" s="10">
        <f t="shared" si="0"/>
        <v>23.157894736842106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0</v>
      </c>
      <c r="E30" s="10">
        <v>2.3552631578947367</v>
      </c>
      <c r="F30" s="10">
        <v>1.3436661030521042</v>
      </c>
      <c r="G30" s="10">
        <f t="shared" si="0"/>
        <v>33.646616541353382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24</v>
      </c>
      <c r="D31" s="9">
        <v>5</v>
      </c>
      <c r="E31" s="10">
        <v>11.184210526315789</v>
      </c>
      <c r="F31" s="10">
        <v>3.4436822397574729</v>
      </c>
      <c r="G31" s="10">
        <f t="shared" si="0"/>
        <v>27.960526315789473</v>
      </c>
      <c r="H31" s="9">
        <v>74</v>
      </c>
      <c r="I31" s="9">
        <v>1</v>
      </c>
      <c r="J31" s="9">
        <v>0</v>
      </c>
      <c r="K31" s="9">
        <v>1</v>
      </c>
    </row>
    <row r="32" spans="1:11" x14ac:dyDescent="0.55000000000000004">
      <c r="A32" s="9" t="s">
        <v>42</v>
      </c>
      <c r="B32" s="9">
        <v>28</v>
      </c>
      <c r="C32" s="9">
        <v>18</v>
      </c>
      <c r="D32" s="9">
        <v>2</v>
      </c>
      <c r="E32" s="10">
        <v>7.8157894736842106</v>
      </c>
      <c r="F32" s="10">
        <v>2.8033814168644722</v>
      </c>
      <c r="G32" s="10">
        <f t="shared" si="0"/>
        <v>27.913533834586467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7</v>
      </c>
      <c r="D33" s="9">
        <v>0</v>
      </c>
      <c r="E33" s="10">
        <v>2.736842105263158</v>
      </c>
      <c r="F33" s="10">
        <v>1.4176828141031788</v>
      </c>
      <c r="G33" s="10">
        <f t="shared" si="0"/>
        <v>27.368421052631579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0.63157894736842102</v>
      </c>
      <c r="F34" s="10">
        <v>0.68977494422761587</v>
      </c>
      <c r="G34" s="10">
        <f t="shared" si="0"/>
        <v>31.578947368421051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50</v>
      </c>
      <c r="B5" s="4"/>
      <c r="C5" s="4"/>
      <c r="D5" s="4"/>
      <c r="E5" s="4"/>
      <c r="F5" s="4"/>
      <c r="G5" s="3" t="s">
        <v>8</v>
      </c>
      <c r="H5" s="5"/>
      <c r="I5" s="6">
        <v>15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10</v>
      </c>
      <c r="D8" s="9">
        <v>1</v>
      </c>
      <c r="E8" s="10">
        <v>4.8666666666666663</v>
      </c>
      <c r="F8" s="10">
        <v>2.5317037365228598</v>
      </c>
      <c r="G8" s="10">
        <f t="shared" ref="G8:G34" si="0">(E8*100)/B8</f>
        <v>24.333333333333332</v>
      </c>
      <c r="H8" s="9">
        <v>14</v>
      </c>
      <c r="I8" s="9">
        <v>1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6</v>
      </c>
      <c r="D9" s="9">
        <v>0</v>
      </c>
      <c r="E9" s="10">
        <v>2.8</v>
      </c>
      <c r="F9" s="10">
        <v>2.1447610589527217</v>
      </c>
      <c r="G9" s="10">
        <f t="shared" si="0"/>
        <v>28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6.6666666666666666E-2</v>
      </c>
      <c r="F10" s="10">
        <v>0.2581988897471611</v>
      </c>
      <c r="G10" s="10">
        <f t="shared" si="0"/>
        <v>6.666666666666667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2</v>
      </c>
      <c r="D11" s="9">
        <v>0</v>
      </c>
      <c r="E11" s="10">
        <v>0.66666666666666663</v>
      </c>
      <c r="F11" s="10">
        <v>0.61721339984836765</v>
      </c>
      <c r="G11" s="10">
        <f t="shared" si="0"/>
        <v>22.222222222222218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3</v>
      </c>
      <c r="D12" s="9">
        <v>0</v>
      </c>
      <c r="E12" s="10">
        <v>0.6</v>
      </c>
      <c r="F12" s="10">
        <v>0.91025898983279951</v>
      </c>
      <c r="G12" s="10">
        <f t="shared" si="0"/>
        <v>20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2</v>
      </c>
      <c r="D13" s="9">
        <v>0</v>
      </c>
      <c r="E13" s="10">
        <v>0.73333333333333328</v>
      </c>
      <c r="F13" s="10">
        <v>0.70373155054899683</v>
      </c>
      <c r="G13" s="10">
        <f t="shared" si="0"/>
        <v>24.444444444444443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16</v>
      </c>
      <c r="D14" s="9">
        <v>5</v>
      </c>
      <c r="E14" s="10">
        <v>9.4</v>
      </c>
      <c r="F14" s="10">
        <v>2.8735244660769554</v>
      </c>
      <c r="G14" s="10">
        <f t="shared" si="0"/>
        <v>31.333333333333332</v>
      </c>
      <c r="H14" s="9">
        <v>14</v>
      </c>
      <c r="I14" s="9">
        <v>1</v>
      </c>
      <c r="J14" s="9">
        <v>0</v>
      </c>
      <c r="K14" s="9">
        <v>0</v>
      </c>
    </row>
    <row r="15" spans="1:11" x14ac:dyDescent="0.55000000000000004">
      <c r="A15" s="11" t="s">
        <v>25</v>
      </c>
      <c r="B15" s="9">
        <v>7</v>
      </c>
      <c r="C15" s="9">
        <v>4</v>
      </c>
      <c r="D15" s="9">
        <v>0</v>
      </c>
      <c r="E15" s="10">
        <v>2</v>
      </c>
      <c r="F15" s="10">
        <v>1.1338934190276817</v>
      </c>
      <c r="G15" s="10">
        <f t="shared" si="0"/>
        <v>28.571428571428573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1</v>
      </c>
      <c r="E16" s="10">
        <v>2.1333333333333333</v>
      </c>
      <c r="F16" s="10">
        <v>0.99043040187202502</v>
      </c>
      <c r="G16" s="10">
        <f t="shared" si="0"/>
        <v>53.333333333333336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4</v>
      </c>
      <c r="D17" s="9">
        <v>0</v>
      </c>
      <c r="E17" s="10">
        <v>1.4</v>
      </c>
      <c r="F17" s="10">
        <v>0.98561076060916231</v>
      </c>
      <c r="G17" s="10">
        <f t="shared" si="0"/>
        <v>20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5</v>
      </c>
      <c r="D18" s="9">
        <v>0</v>
      </c>
      <c r="E18" s="10">
        <v>2.0666666666666669</v>
      </c>
      <c r="F18" s="10">
        <v>1.2798809468443688</v>
      </c>
      <c r="G18" s="10">
        <f t="shared" si="0"/>
        <v>25.833333333333336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1.8</v>
      </c>
      <c r="F19" s="10">
        <v>0.9411239481143201</v>
      </c>
      <c r="G19" s="10">
        <f t="shared" si="0"/>
        <v>45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14</v>
      </c>
      <c r="D20" s="9">
        <v>5</v>
      </c>
      <c r="E20" s="10">
        <v>9.8000000000000007</v>
      </c>
      <c r="F20" s="10">
        <v>2.6240644591385882</v>
      </c>
      <c r="G20" s="10">
        <f t="shared" si="0"/>
        <v>49.000000000000007</v>
      </c>
      <c r="H20" s="9">
        <v>6</v>
      </c>
      <c r="I20" s="9">
        <v>5</v>
      </c>
      <c r="J20" s="9">
        <v>0</v>
      </c>
      <c r="K20" s="9">
        <v>4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2</v>
      </c>
      <c r="E21" s="10">
        <v>4</v>
      </c>
      <c r="F21" s="10">
        <v>1.2535663410560174</v>
      </c>
      <c r="G21" s="10">
        <f t="shared" si="0"/>
        <v>66.666666666666671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4</v>
      </c>
      <c r="D22" s="9">
        <v>0</v>
      </c>
      <c r="E22" s="10">
        <v>2</v>
      </c>
      <c r="F22" s="10">
        <v>1.3093073414159542</v>
      </c>
      <c r="G22" s="10">
        <f t="shared" si="0"/>
        <v>40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1.2666666666666666</v>
      </c>
      <c r="F23" s="10">
        <v>0.7988086367179803</v>
      </c>
      <c r="G23" s="10">
        <f t="shared" si="0"/>
        <v>63.333333333333329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4</v>
      </c>
      <c r="D24" s="9">
        <v>0</v>
      </c>
      <c r="E24" s="10">
        <v>2.5333333333333332</v>
      </c>
      <c r="F24" s="10">
        <v>1.1254628677422756</v>
      </c>
      <c r="G24" s="10">
        <f t="shared" si="0"/>
        <v>36.19047619047619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21</v>
      </c>
      <c r="D25" s="9">
        <v>7</v>
      </c>
      <c r="E25" s="10">
        <v>11.4</v>
      </c>
      <c r="F25" s="10">
        <v>3.3763886032268253</v>
      </c>
      <c r="G25" s="10">
        <f t="shared" si="0"/>
        <v>45.6</v>
      </c>
      <c r="H25" s="9">
        <v>12</v>
      </c>
      <c r="I25" s="9">
        <v>1</v>
      </c>
      <c r="J25" s="9">
        <v>0</v>
      </c>
      <c r="K25" s="9">
        <v>2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2</v>
      </c>
      <c r="E26" s="10">
        <v>3.5333333333333332</v>
      </c>
      <c r="F26" s="10">
        <v>1.1254628677422751</v>
      </c>
      <c r="G26" s="10">
        <f t="shared" si="0"/>
        <v>50.476190476190474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0.8</v>
      </c>
      <c r="F27" s="10">
        <v>0.67612340378281333</v>
      </c>
      <c r="G27" s="10">
        <f t="shared" si="0"/>
        <v>40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2.3333333333333335</v>
      </c>
      <c r="F28" s="10">
        <v>1.2344267996967351</v>
      </c>
      <c r="G28" s="10">
        <f t="shared" si="0"/>
        <v>58.333333333333336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5</v>
      </c>
      <c r="D29" s="9">
        <v>0</v>
      </c>
      <c r="E29" s="10">
        <v>2.4</v>
      </c>
      <c r="F29" s="10">
        <v>1.1832159566199232</v>
      </c>
      <c r="G29" s="10">
        <f t="shared" si="0"/>
        <v>48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1</v>
      </c>
      <c r="E30" s="10">
        <v>2.3333333333333335</v>
      </c>
      <c r="F30" s="10">
        <v>1.4474937289114918</v>
      </c>
      <c r="G30" s="10">
        <f t="shared" si="0"/>
        <v>33.333333333333336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22</v>
      </c>
      <c r="D31" s="9">
        <v>7</v>
      </c>
      <c r="E31" s="10">
        <v>12.533333333333333</v>
      </c>
      <c r="F31" s="10">
        <v>4.4056241112382466</v>
      </c>
      <c r="G31" s="10">
        <f t="shared" si="0"/>
        <v>31.333333333333332</v>
      </c>
      <c r="H31" s="9">
        <v>13</v>
      </c>
      <c r="I31" s="9">
        <v>2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16</v>
      </c>
      <c r="D32" s="9">
        <v>2</v>
      </c>
      <c r="E32" s="10">
        <v>8.8000000000000007</v>
      </c>
      <c r="F32" s="10">
        <v>4.161043825085927</v>
      </c>
      <c r="G32" s="10">
        <f t="shared" si="0"/>
        <v>31.428571428571434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5</v>
      </c>
      <c r="D33" s="9">
        <v>1</v>
      </c>
      <c r="E33" s="10">
        <v>3.1333333333333333</v>
      </c>
      <c r="F33" s="10">
        <v>1.641718031587061</v>
      </c>
      <c r="G33" s="10">
        <f t="shared" si="0"/>
        <v>31.333333333333332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0.6</v>
      </c>
      <c r="F34" s="10">
        <v>0.63245553203367588</v>
      </c>
      <c r="G34" s="10">
        <f t="shared" si="0"/>
        <v>30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51</v>
      </c>
      <c r="B5" s="4"/>
      <c r="C5" s="4"/>
      <c r="D5" s="4"/>
      <c r="E5" s="4"/>
      <c r="F5" s="4"/>
      <c r="G5" s="3" t="s">
        <v>8</v>
      </c>
      <c r="H5" s="5"/>
      <c r="I5" s="6">
        <v>22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8</v>
      </c>
      <c r="D8" s="9">
        <v>3</v>
      </c>
      <c r="E8" s="10">
        <v>5.0909090909090908</v>
      </c>
      <c r="F8" s="10">
        <v>1.4770978917519937</v>
      </c>
      <c r="G8" s="10">
        <f t="shared" ref="G8:G34" si="0">(E8*100)/B8</f>
        <v>25.454545454545453</v>
      </c>
      <c r="H8" s="9">
        <v>22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6</v>
      </c>
      <c r="D9" s="9">
        <v>1</v>
      </c>
      <c r="E9" s="10">
        <v>2.9545454545454546</v>
      </c>
      <c r="F9" s="10">
        <v>1.5576928215816259</v>
      </c>
      <c r="G9" s="10">
        <f t="shared" si="0"/>
        <v>29.545454545454543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0.13636363636363635</v>
      </c>
      <c r="F10" s="10">
        <v>0.35125008665710444</v>
      </c>
      <c r="G10" s="10">
        <f t="shared" si="0"/>
        <v>13.636363636363635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2</v>
      </c>
      <c r="D11" s="9">
        <v>0</v>
      </c>
      <c r="E11" s="10">
        <v>0.90909090909090906</v>
      </c>
      <c r="F11" s="10">
        <v>0.86789789333005829</v>
      </c>
      <c r="G11" s="10">
        <f t="shared" si="0"/>
        <v>30.303030303030301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2</v>
      </c>
      <c r="D12" s="9">
        <v>0</v>
      </c>
      <c r="E12" s="10">
        <v>0.5</v>
      </c>
      <c r="F12" s="10">
        <v>0.59761430466719678</v>
      </c>
      <c r="G12" s="10">
        <f t="shared" si="0"/>
        <v>16.666666666666668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2</v>
      </c>
      <c r="D13" s="9">
        <v>0</v>
      </c>
      <c r="E13" s="10">
        <v>0.59090909090909094</v>
      </c>
      <c r="F13" s="10">
        <v>0.73413965903024136</v>
      </c>
      <c r="G13" s="10">
        <f t="shared" si="0"/>
        <v>19.696969696969699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17</v>
      </c>
      <c r="D14" s="9">
        <v>8</v>
      </c>
      <c r="E14" s="10">
        <v>12.5</v>
      </c>
      <c r="F14" s="10">
        <v>2.2413856258594871</v>
      </c>
      <c r="G14" s="10">
        <f t="shared" si="0"/>
        <v>41.666666666666664</v>
      </c>
      <c r="H14" s="9">
        <v>18</v>
      </c>
      <c r="I14" s="9">
        <v>3</v>
      </c>
      <c r="J14" s="9">
        <v>1</v>
      </c>
      <c r="K14" s="9">
        <v>0</v>
      </c>
    </row>
    <row r="15" spans="1:11" x14ac:dyDescent="0.55000000000000004">
      <c r="A15" s="11" t="s">
        <v>25</v>
      </c>
      <c r="B15" s="9">
        <v>7</v>
      </c>
      <c r="C15" s="9">
        <v>4</v>
      </c>
      <c r="D15" s="9">
        <v>1</v>
      </c>
      <c r="E15" s="10">
        <v>2.0454545454545454</v>
      </c>
      <c r="F15" s="10">
        <v>0.72224997171687144</v>
      </c>
      <c r="G15" s="10">
        <f t="shared" si="0"/>
        <v>29.220779220779217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1</v>
      </c>
      <c r="E16" s="10">
        <v>2.5454545454545454</v>
      </c>
      <c r="F16" s="10">
        <v>1.056826909613451</v>
      </c>
      <c r="G16" s="10">
        <f t="shared" si="0"/>
        <v>63.636363636363633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6</v>
      </c>
      <c r="D17" s="9">
        <v>1</v>
      </c>
      <c r="E17" s="10">
        <v>3.0454545454545454</v>
      </c>
      <c r="F17" s="10">
        <v>1.2140947137789435</v>
      </c>
      <c r="G17" s="10">
        <f t="shared" si="0"/>
        <v>43.506493506493506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5</v>
      </c>
      <c r="D18" s="9">
        <v>0</v>
      </c>
      <c r="E18" s="10">
        <v>2.7272727272727271</v>
      </c>
      <c r="F18" s="10">
        <v>1.315903389919538</v>
      </c>
      <c r="G18" s="10">
        <f t="shared" si="0"/>
        <v>34.090909090909086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2.1363636363636362</v>
      </c>
      <c r="F19" s="10">
        <v>0.8888437939499213</v>
      </c>
      <c r="G19" s="10">
        <f t="shared" si="0"/>
        <v>53.409090909090907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14</v>
      </c>
      <c r="D20" s="9">
        <v>4</v>
      </c>
      <c r="E20" s="10">
        <v>9.4090909090909083</v>
      </c>
      <c r="F20" s="10">
        <v>2.7887373983679917</v>
      </c>
      <c r="G20" s="10">
        <f t="shared" si="0"/>
        <v>47.045454545454547</v>
      </c>
      <c r="H20" s="9">
        <v>9</v>
      </c>
      <c r="I20" s="9">
        <v>8</v>
      </c>
      <c r="J20" s="9">
        <v>0</v>
      </c>
      <c r="K20" s="9">
        <v>5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2</v>
      </c>
      <c r="E21" s="10">
        <v>4.2272727272727275</v>
      </c>
      <c r="F21" s="10">
        <v>1.0203555954301136</v>
      </c>
      <c r="G21" s="10">
        <f t="shared" si="0"/>
        <v>70.454545454545453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4</v>
      </c>
      <c r="D22" s="9">
        <v>0</v>
      </c>
      <c r="E22" s="10">
        <v>1.7272727272727273</v>
      </c>
      <c r="F22" s="10">
        <v>1.1621744062959529</v>
      </c>
      <c r="G22" s="10">
        <f t="shared" si="0"/>
        <v>34.545454545454547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1.5</v>
      </c>
      <c r="F23" s="10">
        <v>0.67259270913454927</v>
      </c>
      <c r="G23" s="10">
        <f t="shared" si="0"/>
        <v>75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4</v>
      </c>
      <c r="D24" s="9">
        <v>0</v>
      </c>
      <c r="E24" s="10">
        <v>1.9545454545454546</v>
      </c>
      <c r="F24" s="10">
        <v>1.0900971004051374</v>
      </c>
      <c r="G24" s="10">
        <f t="shared" si="0"/>
        <v>27.922077922077925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13</v>
      </c>
      <c r="D25" s="9">
        <v>6</v>
      </c>
      <c r="E25" s="10">
        <v>9.4090909090909083</v>
      </c>
      <c r="F25" s="10">
        <v>2.1747269321542939</v>
      </c>
      <c r="G25" s="10">
        <f t="shared" si="0"/>
        <v>37.636363636363633</v>
      </c>
      <c r="H25" s="9">
        <v>19</v>
      </c>
      <c r="I25" s="9">
        <v>3</v>
      </c>
      <c r="J25" s="9">
        <v>0</v>
      </c>
      <c r="K25" s="9">
        <v>0</v>
      </c>
    </row>
    <row r="26" spans="1:11" x14ac:dyDescent="0.55000000000000004">
      <c r="A26" s="11" t="s">
        <v>36</v>
      </c>
      <c r="B26" s="9">
        <v>7</v>
      </c>
      <c r="C26" s="9">
        <v>4</v>
      </c>
      <c r="D26" s="9">
        <v>1</v>
      </c>
      <c r="E26" s="10">
        <v>2.6818181818181817</v>
      </c>
      <c r="F26" s="10">
        <v>1.0861186305619106</v>
      </c>
      <c r="G26" s="10">
        <f t="shared" si="0"/>
        <v>38.311688311688314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0.63636363636363635</v>
      </c>
      <c r="F27" s="10">
        <v>0.65795169495976902</v>
      </c>
      <c r="G27" s="10">
        <f t="shared" si="0"/>
        <v>31.818181818181817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2.4545454545454546</v>
      </c>
      <c r="F28" s="10">
        <v>1.010764572808635</v>
      </c>
      <c r="G28" s="10">
        <f t="shared" si="0"/>
        <v>61.363636363636367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0</v>
      </c>
      <c r="E29" s="10">
        <v>1.4090909090909092</v>
      </c>
      <c r="F29" s="10">
        <v>0.7963662060880875</v>
      </c>
      <c r="G29" s="10">
        <f t="shared" si="0"/>
        <v>28.18181818181818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4</v>
      </c>
      <c r="D30" s="9">
        <v>1</v>
      </c>
      <c r="E30" s="10">
        <v>2.2272727272727271</v>
      </c>
      <c r="F30" s="10">
        <v>0.8691439785278704</v>
      </c>
      <c r="G30" s="10">
        <f t="shared" si="0"/>
        <v>31.818181818181817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15</v>
      </c>
      <c r="D31" s="9">
        <v>1</v>
      </c>
      <c r="E31" s="10">
        <v>10.136363636363637</v>
      </c>
      <c r="F31" s="10">
        <v>3.4955135128639849</v>
      </c>
      <c r="G31" s="10">
        <f t="shared" si="0"/>
        <v>25.34090909090909</v>
      </c>
      <c r="H31" s="9">
        <v>22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11</v>
      </c>
      <c r="D32" s="9">
        <v>1</v>
      </c>
      <c r="E32" s="10">
        <v>7.3636363636363633</v>
      </c>
      <c r="F32" s="10">
        <v>2.7867963266506868</v>
      </c>
      <c r="G32" s="10">
        <f t="shared" si="0"/>
        <v>26.2987012987013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5</v>
      </c>
      <c r="D33" s="9">
        <v>0</v>
      </c>
      <c r="E33" s="10">
        <v>2.2727272727272729</v>
      </c>
      <c r="F33" s="10">
        <v>1.3863902488397419</v>
      </c>
      <c r="G33" s="10">
        <f t="shared" si="0"/>
        <v>22.727272727272727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0.5</v>
      </c>
      <c r="F34" s="10">
        <v>0.59761430466719678</v>
      </c>
      <c r="G34" s="10">
        <f t="shared" si="0"/>
        <v>25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52</v>
      </c>
      <c r="B5" s="4"/>
      <c r="C5" s="4"/>
      <c r="D5" s="4"/>
      <c r="E5" s="4"/>
      <c r="F5" s="4"/>
      <c r="G5" s="3" t="s">
        <v>8</v>
      </c>
      <c r="H5" s="5"/>
      <c r="I5" s="6">
        <v>9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8</v>
      </c>
      <c r="D8" s="9">
        <v>2</v>
      </c>
      <c r="E8" s="10">
        <v>5.333333333333333</v>
      </c>
      <c r="F8" s="10">
        <v>1.8708286933869707</v>
      </c>
      <c r="G8" s="10">
        <f t="shared" ref="G8:G34" si="0">(E8*100)/B8</f>
        <v>26.666666666666664</v>
      </c>
      <c r="H8" s="9">
        <v>9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6</v>
      </c>
      <c r="D9" s="9">
        <v>1</v>
      </c>
      <c r="E9" s="10">
        <v>3.1111111111111112</v>
      </c>
      <c r="F9" s="10">
        <v>1.4529663145135576</v>
      </c>
      <c r="G9" s="10">
        <f t="shared" si="0"/>
        <v>31.111111111111114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0.22222222222222221</v>
      </c>
      <c r="F10" s="10">
        <v>0.44095855184409843</v>
      </c>
      <c r="G10" s="10">
        <f t="shared" si="0"/>
        <v>22.222222222222221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3</v>
      </c>
      <c r="D11" s="9">
        <v>0</v>
      </c>
      <c r="E11" s="10">
        <v>0.66666666666666663</v>
      </c>
      <c r="F11" s="10">
        <v>1</v>
      </c>
      <c r="G11" s="10">
        <f t="shared" si="0"/>
        <v>22.222222222222218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2</v>
      </c>
      <c r="D12" s="9">
        <v>0</v>
      </c>
      <c r="E12" s="10">
        <v>0.66666666666666663</v>
      </c>
      <c r="F12" s="10">
        <v>0.8660254037844386</v>
      </c>
      <c r="G12" s="10">
        <f t="shared" si="0"/>
        <v>22.222222222222218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2</v>
      </c>
      <c r="D13" s="9">
        <v>0</v>
      </c>
      <c r="E13" s="10">
        <v>0.66666666666666663</v>
      </c>
      <c r="F13" s="10">
        <v>0.70710678118654757</v>
      </c>
      <c r="G13" s="10">
        <f t="shared" si="0"/>
        <v>22.222222222222218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16</v>
      </c>
      <c r="D14" s="9">
        <v>8</v>
      </c>
      <c r="E14" s="10">
        <v>11.666666666666666</v>
      </c>
      <c r="F14" s="10">
        <v>2.7386127875258306</v>
      </c>
      <c r="G14" s="10">
        <f t="shared" si="0"/>
        <v>38.888888888888886</v>
      </c>
      <c r="H14" s="9">
        <v>7</v>
      </c>
      <c r="I14" s="9">
        <v>2</v>
      </c>
      <c r="J14" s="9">
        <v>0</v>
      </c>
      <c r="K14" s="9">
        <v>0</v>
      </c>
    </row>
    <row r="15" spans="1:11" x14ac:dyDescent="0.55000000000000004">
      <c r="A15" s="11" t="s">
        <v>25</v>
      </c>
      <c r="B15" s="9">
        <v>7</v>
      </c>
      <c r="C15" s="9">
        <v>5</v>
      </c>
      <c r="D15" s="9">
        <v>2</v>
      </c>
      <c r="E15" s="10">
        <v>2.7777777777777777</v>
      </c>
      <c r="F15" s="10">
        <v>1.0929064207170003</v>
      </c>
      <c r="G15" s="10">
        <f t="shared" si="0"/>
        <v>39.682539682539684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3</v>
      </c>
      <c r="D16" s="9">
        <v>0</v>
      </c>
      <c r="E16" s="10">
        <v>1.6666666666666667</v>
      </c>
      <c r="F16" s="10">
        <v>0.8660254037844386</v>
      </c>
      <c r="G16" s="10">
        <f t="shared" si="0"/>
        <v>41.666666666666671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3</v>
      </c>
      <c r="D17" s="9">
        <v>0</v>
      </c>
      <c r="E17" s="10">
        <v>2</v>
      </c>
      <c r="F17" s="10">
        <v>1</v>
      </c>
      <c r="G17" s="10">
        <f t="shared" si="0"/>
        <v>28.571428571428573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6</v>
      </c>
      <c r="D18" s="9">
        <v>0</v>
      </c>
      <c r="E18" s="10">
        <v>2.8888888888888888</v>
      </c>
      <c r="F18" s="10">
        <v>2.0275875100994063</v>
      </c>
      <c r="G18" s="10">
        <f t="shared" si="0"/>
        <v>36.111111111111107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2.3333333333333335</v>
      </c>
      <c r="F19" s="10">
        <v>1.1180339887498949</v>
      </c>
      <c r="G19" s="10">
        <f t="shared" si="0"/>
        <v>58.333333333333336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11</v>
      </c>
      <c r="D20" s="9">
        <v>5</v>
      </c>
      <c r="E20" s="10">
        <v>8</v>
      </c>
      <c r="F20" s="10">
        <v>2.0615528128088303</v>
      </c>
      <c r="G20" s="10">
        <f t="shared" si="0"/>
        <v>40</v>
      </c>
      <c r="H20" s="9">
        <v>7</v>
      </c>
      <c r="I20" s="9">
        <v>2</v>
      </c>
      <c r="J20" s="9">
        <v>0</v>
      </c>
      <c r="K20" s="9">
        <v>0</v>
      </c>
    </row>
    <row r="21" spans="1:11" x14ac:dyDescent="0.55000000000000004">
      <c r="A21" s="11" t="s">
        <v>31</v>
      </c>
      <c r="B21" s="9">
        <v>6</v>
      </c>
      <c r="C21" s="9">
        <v>4</v>
      </c>
      <c r="D21" s="9">
        <v>1</v>
      </c>
      <c r="E21" s="10">
        <v>3</v>
      </c>
      <c r="F21" s="10">
        <v>1</v>
      </c>
      <c r="G21" s="10">
        <f t="shared" si="0"/>
        <v>50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4</v>
      </c>
      <c r="D22" s="9">
        <v>1</v>
      </c>
      <c r="E22" s="10">
        <v>1.7777777777777777</v>
      </c>
      <c r="F22" s="10">
        <v>1.2018504251546631</v>
      </c>
      <c r="G22" s="10">
        <f t="shared" si="0"/>
        <v>35.555555555555557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1.1111111111111112</v>
      </c>
      <c r="F23" s="10">
        <v>0.78173595997057166</v>
      </c>
      <c r="G23" s="10">
        <f t="shared" si="0"/>
        <v>55.555555555555557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3</v>
      </c>
      <c r="D24" s="9">
        <v>1</v>
      </c>
      <c r="E24" s="10">
        <v>2.1111111111111112</v>
      </c>
      <c r="F24" s="10">
        <v>0.60092521257733122</v>
      </c>
      <c r="G24" s="10">
        <f t="shared" si="0"/>
        <v>30.158730158730158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11</v>
      </c>
      <c r="D25" s="9">
        <v>7</v>
      </c>
      <c r="E25" s="10">
        <v>8.6666666666666661</v>
      </c>
      <c r="F25" s="10">
        <v>1.5</v>
      </c>
      <c r="G25" s="10">
        <f t="shared" si="0"/>
        <v>34.666666666666664</v>
      </c>
      <c r="H25" s="9">
        <v>9</v>
      </c>
      <c r="I25" s="9">
        <v>0</v>
      </c>
      <c r="J25" s="9">
        <v>0</v>
      </c>
      <c r="K25" s="9">
        <v>0</v>
      </c>
    </row>
    <row r="26" spans="1:11" x14ac:dyDescent="0.55000000000000004">
      <c r="A26" s="11" t="s">
        <v>36</v>
      </c>
      <c r="B26" s="9">
        <v>7</v>
      </c>
      <c r="C26" s="9">
        <v>4</v>
      </c>
      <c r="D26" s="9">
        <v>2</v>
      </c>
      <c r="E26" s="10">
        <v>2.6666666666666665</v>
      </c>
      <c r="F26" s="10">
        <v>0.8660254037844386</v>
      </c>
      <c r="G26" s="10">
        <f t="shared" si="0"/>
        <v>38.095238095238088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1</v>
      </c>
      <c r="D27" s="9">
        <v>0</v>
      </c>
      <c r="E27" s="10">
        <v>0.44444444444444442</v>
      </c>
      <c r="F27" s="10">
        <v>0.52704627669472992</v>
      </c>
      <c r="G27" s="10">
        <f t="shared" si="0"/>
        <v>22.222222222222221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1</v>
      </c>
      <c r="E28" s="10">
        <v>2.1111111111111112</v>
      </c>
      <c r="F28" s="10">
        <v>1.0540925533894596</v>
      </c>
      <c r="G28" s="10">
        <f t="shared" si="0"/>
        <v>52.777777777777779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0</v>
      </c>
      <c r="E29" s="10">
        <v>1.2222222222222223</v>
      </c>
      <c r="F29" s="10">
        <v>1.0929064207170001</v>
      </c>
      <c r="G29" s="10">
        <f t="shared" si="0"/>
        <v>24.444444444444446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4</v>
      </c>
      <c r="D30" s="9">
        <v>1</v>
      </c>
      <c r="E30" s="10">
        <v>2.2222222222222223</v>
      </c>
      <c r="F30" s="10">
        <v>1.0929064207170003</v>
      </c>
      <c r="G30" s="10">
        <f t="shared" si="0"/>
        <v>31.746031746031747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13</v>
      </c>
      <c r="D31" s="9">
        <v>5</v>
      </c>
      <c r="E31" s="10">
        <v>9.2222222222222214</v>
      </c>
      <c r="F31" s="10">
        <v>3.2702361450580968</v>
      </c>
      <c r="G31" s="10">
        <f t="shared" si="0"/>
        <v>23.055555555555554</v>
      </c>
      <c r="H31" s="9">
        <v>9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9</v>
      </c>
      <c r="D32" s="9">
        <v>2</v>
      </c>
      <c r="E32" s="10">
        <v>6.1111111111111107</v>
      </c>
      <c r="F32" s="10">
        <v>2.0275875100994072</v>
      </c>
      <c r="G32" s="10">
        <f t="shared" si="0"/>
        <v>21.825396825396826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5</v>
      </c>
      <c r="D33" s="9">
        <v>0</v>
      </c>
      <c r="E33" s="10">
        <v>2.7777777777777777</v>
      </c>
      <c r="F33" s="10">
        <v>1.7873008824606014</v>
      </c>
      <c r="G33" s="10">
        <f t="shared" si="0"/>
        <v>27.777777777777779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1</v>
      </c>
      <c r="D34" s="9">
        <v>0</v>
      </c>
      <c r="E34" s="10">
        <v>0.33333333333333331</v>
      </c>
      <c r="F34" s="10">
        <v>0.5</v>
      </c>
      <c r="G34" s="10">
        <f t="shared" si="0"/>
        <v>16.666666666666664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Normal="100" workbookViewId="0">
      <selection activeCell="G8" sqref="G8:G34"/>
    </sheetView>
  </sheetViews>
  <sheetFormatPr defaultRowHeight="24" x14ac:dyDescent="0.55000000000000004"/>
  <cols>
    <col min="1" max="1" width="30.125" style="1" customWidth="1"/>
    <col min="2" max="2" width="8.625" style="1" bestFit="1" customWidth="1"/>
    <col min="3" max="4" width="9.875" style="1" bestFit="1" customWidth="1"/>
    <col min="5" max="5" width="9.6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 x14ac:dyDescent="0.55000000000000004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55000000000000004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55000000000000004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53</v>
      </c>
      <c r="B5" s="4"/>
      <c r="C5" s="4"/>
      <c r="D5" s="4"/>
      <c r="E5" s="4"/>
      <c r="F5" s="4"/>
      <c r="G5" s="3" t="s">
        <v>8</v>
      </c>
      <c r="H5" s="5"/>
      <c r="I5" s="6">
        <v>70</v>
      </c>
      <c r="J5" s="3" t="s">
        <v>9</v>
      </c>
      <c r="K5" s="4"/>
    </row>
    <row r="6" spans="1:11" x14ac:dyDescent="0.55000000000000004">
      <c r="A6" s="17" t="s">
        <v>10</v>
      </c>
      <c r="B6" s="17" t="s">
        <v>11</v>
      </c>
      <c r="C6" s="17" t="s">
        <v>12</v>
      </c>
      <c r="D6" s="17" t="s">
        <v>13</v>
      </c>
      <c r="E6" s="17" t="s">
        <v>14</v>
      </c>
      <c r="F6" s="19" t="s">
        <v>15</v>
      </c>
      <c r="G6" s="19" t="s">
        <v>16</v>
      </c>
      <c r="H6" s="13" t="s">
        <v>17</v>
      </c>
      <c r="I6" s="14"/>
      <c r="J6" s="14"/>
      <c r="K6" s="15"/>
    </row>
    <row r="7" spans="1:11" x14ac:dyDescent="0.55000000000000004">
      <c r="A7" s="18"/>
      <c r="B7" s="18"/>
      <c r="C7" s="18"/>
      <c r="D7" s="18"/>
      <c r="E7" s="18"/>
      <c r="F7" s="20"/>
      <c r="G7" s="20"/>
      <c r="H7" s="7" t="s">
        <v>0</v>
      </c>
      <c r="I7" s="7" t="s">
        <v>1</v>
      </c>
      <c r="J7" s="7" t="s">
        <v>3</v>
      </c>
      <c r="K7" s="7" t="s">
        <v>2</v>
      </c>
    </row>
    <row r="8" spans="1:11" x14ac:dyDescent="0.55000000000000004">
      <c r="A8" s="8" t="s">
        <v>18</v>
      </c>
      <c r="B8" s="9">
        <v>20</v>
      </c>
      <c r="C8" s="9">
        <v>9</v>
      </c>
      <c r="D8" s="9">
        <v>2</v>
      </c>
      <c r="E8" s="10">
        <v>5.2714285714285714</v>
      </c>
      <c r="F8" s="10">
        <v>1.6761016586670199</v>
      </c>
      <c r="G8" s="10">
        <f t="shared" ref="G8:G34" si="0">(E8*100)/B8</f>
        <v>26.357142857142854</v>
      </c>
      <c r="H8" s="9">
        <v>70</v>
      </c>
      <c r="I8" s="9">
        <v>0</v>
      </c>
      <c r="J8" s="9">
        <v>0</v>
      </c>
      <c r="K8" s="9">
        <v>0</v>
      </c>
    </row>
    <row r="9" spans="1:11" x14ac:dyDescent="0.55000000000000004">
      <c r="A9" s="11" t="s">
        <v>19</v>
      </c>
      <c r="B9" s="9">
        <v>10</v>
      </c>
      <c r="C9" s="9">
        <v>7</v>
      </c>
      <c r="D9" s="9">
        <v>0</v>
      </c>
      <c r="E9" s="10">
        <v>3.0714285714285716</v>
      </c>
      <c r="F9" s="10">
        <v>1.4677344127662262</v>
      </c>
      <c r="G9" s="10">
        <f t="shared" si="0"/>
        <v>30.714285714285715</v>
      </c>
      <c r="H9" s="9"/>
      <c r="I9" s="9"/>
      <c r="J9" s="9"/>
      <c r="K9" s="9"/>
    </row>
    <row r="10" spans="1:11" x14ac:dyDescent="0.55000000000000004">
      <c r="A10" s="11" t="s">
        <v>20</v>
      </c>
      <c r="B10" s="9">
        <v>1</v>
      </c>
      <c r="C10" s="9">
        <v>1</v>
      </c>
      <c r="D10" s="9">
        <v>0</v>
      </c>
      <c r="E10" s="10">
        <v>0.11428571428571428</v>
      </c>
      <c r="F10" s="10">
        <v>0.32045516283430908</v>
      </c>
      <c r="G10" s="10">
        <f t="shared" si="0"/>
        <v>11.428571428571429</v>
      </c>
      <c r="H10" s="9"/>
      <c r="I10" s="9"/>
      <c r="J10" s="9"/>
      <c r="K10" s="9"/>
    </row>
    <row r="11" spans="1:11" x14ac:dyDescent="0.55000000000000004">
      <c r="A11" s="11" t="s">
        <v>21</v>
      </c>
      <c r="B11" s="9">
        <v>3</v>
      </c>
      <c r="C11" s="9">
        <v>2</v>
      </c>
      <c r="D11" s="9">
        <v>0</v>
      </c>
      <c r="E11" s="10">
        <v>0.7857142857142857</v>
      </c>
      <c r="F11" s="10">
        <v>0.67872124313293536</v>
      </c>
      <c r="G11" s="10">
        <f t="shared" si="0"/>
        <v>26.19047619047619</v>
      </c>
      <c r="H11" s="9"/>
      <c r="I11" s="9"/>
      <c r="J11" s="9"/>
      <c r="K11" s="9"/>
    </row>
    <row r="12" spans="1:11" x14ac:dyDescent="0.55000000000000004">
      <c r="A12" s="11" t="s">
        <v>22</v>
      </c>
      <c r="B12" s="9">
        <v>3</v>
      </c>
      <c r="C12" s="9">
        <v>3</v>
      </c>
      <c r="D12" s="9">
        <v>0</v>
      </c>
      <c r="E12" s="10">
        <v>0.7</v>
      </c>
      <c r="F12" s="10">
        <v>0.7489122546850141</v>
      </c>
      <c r="G12" s="10">
        <f t="shared" si="0"/>
        <v>23.333333333333332</v>
      </c>
      <c r="H12" s="9"/>
      <c r="I12" s="9"/>
      <c r="J12" s="9"/>
      <c r="K12" s="9"/>
    </row>
    <row r="13" spans="1:11" x14ac:dyDescent="0.55000000000000004">
      <c r="A13" s="11" t="s">
        <v>23</v>
      </c>
      <c r="B13" s="9">
        <v>3</v>
      </c>
      <c r="C13" s="9">
        <v>2</v>
      </c>
      <c r="D13" s="9">
        <v>0</v>
      </c>
      <c r="E13" s="10">
        <v>0.6</v>
      </c>
      <c r="F13" s="10">
        <v>0.59951671357441938</v>
      </c>
      <c r="G13" s="10">
        <f t="shared" si="0"/>
        <v>20</v>
      </c>
      <c r="H13" s="9"/>
      <c r="I13" s="9"/>
      <c r="J13" s="9"/>
      <c r="K13" s="9"/>
    </row>
    <row r="14" spans="1:11" x14ac:dyDescent="0.55000000000000004">
      <c r="A14" s="12" t="s">
        <v>24</v>
      </c>
      <c r="B14" s="9">
        <v>30</v>
      </c>
      <c r="C14" s="9">
        <v>19</v>
      </c>
      <c r="D14" s="9">
        <v>4</v>
      </c>
      <c r="E14" s="10">
        <v>11.914285714285715</v>
      </c>
      <c r="F14" s="10">
        <v>2.8728759369433838</v>
      </c>
      <c r="G14" s="10">
        <f t="shared" si="0"/>
        <v>39.714285714285715</v>
      </c>
      <c r="H14" s="9">
        <v>56</v>
      </c>
      <c r="I14" s="9">
        <v>9</v>
      </c>
      <c r="J14" s="9">
        <v>2</v>
      </c>
      <c r="K14" s="9">
        <v>3</v>
      </c>
    </row>
    <row r="15" spans="1:11" x14ac:dyDescent="0.55000000000000004">
      <c r="A15" s="11" t="s">
        <v>25</v>
      </c>
      <c r="B15" s="9">
        <v>7</v>
      </c>
      <c r="C15" s="9">
        <v>5</v>
      </c>
      <c r="D15" s="9">
        <v>0</v>
      </c>
      <c r="E15" s="10">
        <v>2.157142857142857</v>
      </c>
      <c r="F15" s="10">
        <v>1.1116734256889576</v>
      </c>
      <c r="G15" s="10">
        <f t="shared" si="0"/>
        <v>30.81632653061224</v>
      </c>
      <c r="H15" s="9"/>
      <c r="I15" s="9"/>
      <c r="J15" s="9"/>
      <c r="K15" s="9"/>
    </row>
    <row r="16" spans="1:11" x14ac:dyDescent="0.55000000000000004">
      <c r="A16" s="11" t="s">
        <v>26</v>
      </c>
      <c r="B16" s="9">
        <v>4</v>
      </c>
      <c r="C16" s="9">
        <v>4</v>
      </c>
      <c r="D16" s="9">
        <v>0</v>
      </c>
      <c r="E16" s="10">
        <v>2.1714285714285713</v>
      </c>
      <c r="F16" s="10">
        <v>0.96265677919711401</v>
      </c>
      <c r="G16" s="10">
        <f t="shared" si="0"/>
        <v>54.285714285714285</v>
      </c>
      <c r="H16" s="9"/>
      <c r="I16" s="9"/>
      <c r="J16" s="9"/>
      <c r="K16" s="9"/>
    </row>
    <row r="17" spans="1:11" x14ac:dyDescent="0.55000000000000004">
      <c r="A17" s="11" t="s">
        <v>27</v>
      </c>
      <c r="B17" s="9">
        <v>7</v>
      </c>
      <c r="C17" s="9">
        <v>4</v>
      </c>
      <c r="D17" s="9">
        <v>0</v>
      </c>
      <c r="E17" s="10">
        <v>2.2000000000000002</v>
      </c>
      <c r="F17" s="10">
        <v>1.2347621961978834</v>
      </c>
      <c r="G17" s="10">
        <f t="shared" si="0"/>
        <v>31.428571428571434</v>
      </c>
      <c r="H17" s="9"/>
      <c r="I17" s="9"/>
      <c r="J17" s="9"/>
      <c r="K17" s="9"/>
    </row>
    <row r="18" spans="1:11" x14ac:dyDescent="0.55000000000000004">
      <c r="A18" s="11" t="s">
        <v>28</v>
      </c>
      <c r="B18" s="9">
        <v>8</v>
      </c>
      <c r="C18" s="9">
        <v>7</v>
      </c>
      <c r="D18" s="9">
        <v>1</v>
      </c>
      <c r="E18" s="10">
        <v>3.2285714285714286</v>
      </c>
      <c r="F18" s="10">
        <v>1.264583663760569</v>
      </c>
      <c r="G18" s="10">
        <f t="shared" si="0"/>
        <v>40.357142857142861</v>
      </c>
      <c r="H18" s="9"/>
      <c r="I18" s="9"/>
      <c r="J18" s="9"/>
      <c r="K18" s="9"/>
    </row>
    <row r="19" spans="1:11" x14ac:dyDescent="0.55000000000000004">
      <c r="A19" s="11" t="s">
        <v>29</v>
      </c>
      <c r="B19" s="9">
        <v>4</v>
      </c>
      <c r="C19" s="9">
        <v>4</v>
      </c>
      <c r="D19" s="9">
        <v>1</v>
      </c>
      <c r="E19" s="10">
        <v>2.157142857142857</v>
      </c>
      <c r="F19" s="10">
        <v>0.81000472866242346</v>
      </c>
      <c r="G19" s="10">
        <f t="shared" si="0"/>
        <v>53.928571428571423</v>
      </c>
      <c r="H19" s="9"/>
      <c r="I19" s="9"/>
      <c r="J19" s="9"/>
      <c r="K19" s="9"/>
    </row>
    <row r="20" spans="1:11" x14ac:dyDescent="0.55000000000000004">
      <c r="A20" s="12" t="s">
        <v>30</v>
      </c>
      <c r="B20" s="9">
        <v>20</v>
      </c>
      <c r="C20" s="9">
        <v>14</v>
      </c>
      <c r="D20" s="9">
        <v>2</v>
      </c>
      <c r="E20" s="10">
        <v>8.742857142857142</v>
      </c>
      <c r="F20" s="10">
        <v>2.5689659245161374</v>
      </c>
      <c r="G20" s="10">
        <f t="shared" si="0"/>
        <v>43.714285714285708</v>
      </c>
      <c r="H20" s="9">
        <v>38</v>
      </c>
      <c r="I20" s="9">
        <v>23</v>
      </c>
      <c r="J20" s="9">
        <v>0</v>
      </c>
      <c r="K20" s="9">
        <v>9</v>
      </c>
    </row>
    <row r="21" spans="1:11" x14ac:dyDescent="0.55000000000000004">
      <c r="A21" s="11" t="s">
        <v>31</v>
      </c>
      <c r="B21" s="9">
        <v>6</v>
      </c>
      <c r="C21" s="9">
        <v>6</v>
      </c>
      <c r="D21" s="9">
        <v>1</v>
      </c>
      <c r="E21" s="10">
        <v>3.7714285714285714</v>
      </c>
      <c r="F21" s="10">
        <v>1.1568501534048015</v>
      </c>
      <c r="G21" s="10">
        <f t="shared" si="0"/>
        <v>62.857142857142854</v>
      </c>
      <c r="H21" s="9"/>
      <c r="I21" s="9"/>
      <c r="J21" s="9"/>
      <c r="K21" s="9"/>
    </row>
    <row r="22" spans="1:11" x14ac:dyDescent="0.55000000000000004">
      <c r="A22" s="11" t="s">
        <v>32</v>
      </c>
      <c r="B22" s="9">
        <v>5</v>
      </c>
      <c r="C22" s="9">
        <v>5</v>
      </c>
      <c r="D22" s="9">
        <v>0</v>
      </c>
      <c r="E22" s="10">
        <v>1.6428571428571428</v>
      </c>
      <c r="F22" s="10">
        <v>1.1168760039868229</v>
      </c>
      <c r="G22" s="10">
        <f t="shared" si="0"/>
        <v>32.857142857142854</v>
      </c>
      <c r="H22" s="9"/>
      <c r="I22" s="9"/>
      <c r="J22" s="9"/>
      <c r="K22" s="9"/>
    </row>
    <row r="23" spans="1:11" x14ac:dyDescent="0.55000000000000004">
      <c r="A23" s="11" t="s">
        <v>33</v>
      </c>
      <c r="B23" s="9">
        <v>2</v>
      </c>
      <c r="C23" s="9">
        <v>2</v>
      </c>
      <c r="D23" s="9">
        <v>0</v>
      </c>
      <c r="E23" s="10">
        <v>1.3142857142857143</v>
      </c>
      <c r="F23" s="10">
        <v>0.73312626476127274</v>
      </c>
      <c r="G23" s="10">
        <f t="shared" si="0"/>
        <v>65.714285714285708</v>
      </c>
      <c r="H23" s="9"/>
      <c r="I23" s="9"/>
      <c r="J23" s="9"/>
      <c r="K23" s="9"/>
    </row>
    <row r="24" spans="1:11" x14ac:dyDescent="0.55000000000000004">
      <c r="A24" s="11" t="s">
        <v>34</v>
      </c>
      <c r="B24" s="9">
        <v>7</v>
      </c>
      <c r="C24" s="9">
        <v>4</v>
      </c>
      <c r="D24" s="9">
        <v>0</v>
      </c>
      <c r="E24" s="10">
        <v>2.0142857142857142</v>
      </c>
      <c r="F24" s="10">
        <v>0.99989647497254708</v>
      </c>
      <c r="G24" s="10">
        <f t="shared" si="0"/>
        <v>28.77551020408163</v>
      </c>
      <c r="H24" s="9"/>
      <c r="I24" s="9"/>
      <c r="J24" s="9"/>
      <c r="K24" s="9"/>
    </row>
    <row r="25" spans="1:11" x14ac:dyDescent="0.55000000000000004">
      <c r="A25" s="12" t="s">
        <v>35</v>
      </c>
      <c r="B25" s="9">
        <v>25</v>
      </c>
      <c r="C25" s="9">
        <v>16</v>
      </c>
      <c r="D25" s="9">
        <v>3</v>
      </c>
      <c r="E25" s="10">
        <v>9.1142857142857139</v>
      </c>
      <c r="F25" s="10">
        <v>2.5568484742125044</v>
      </c>
      <c r="G25" s="10">
        <f t="shared" si="0"/>
        <v>36.457142857142856</v>
      </c>
      <c r="H25" s="9">
        <v>62</v>
      </c>
      <c r="I25" s="9">
        <v>7</v>
      </c>
      <c r="J25" s="9">
        <v>0</v>
      </c>
      <c r="K25" s="9">
        <v>1</v>
      </c>
    </row>
    <row r="26" spans="1:11" x14ac:dyDescent="0.55000000000000004">
      <c r="A26" s="11" t="s">
        <v>36</v>
      </c>
      <c r="B26" s="9">
        <v>7</v>
      </c>
      <c r="C26" s="9">
        <v>6</v>
      </c>
      <c r="D26" s="9">
        <v>0</v>
      </c>
      <c r="E26" s="10">
        <v>2.8142857142857145</v>
      </c>
      <c r="F26" s="10">
        <v>1.3109666435011498</v>
      </c>
      <c r="G26" s="10">
        <f t="shared" si="0"/>
        <v>40.204081632653065</v>
      </c>
      <c r="H26" s="9"/>
      <c r="I26" s="9"/>
      <c r="J26" s="9"/>
      <c r="K26" s="9"/>
    </row>
    <row r="27" spans="1:11" x14ac:dyDescent="0.55000000000000004">
      <c r="A27" s="11" t="s">
        <v>37</v>
      </c>
      <c r="B27" s="9">
        <v>2</v>
      </c>
      <c r="C27" s="9">
        <v>2</v>
      </c>
      <c r="D27" s="9">
        <v>0</v>
      </c>
      <c r="E27" s="10">
        <v>0.6428571428571429</v>
      </c>
      <c r="F27" s="10">
        <v>0.72303134587800078</v>
      </c>
      <c r="G27" s="10">
        <f t="shared" si="0"/>
        <v>32.142857142857146</v>
      </c>
      <c r="H27" s="9"/>
      <c r="I27" s="9"/>
      <c r="J27" s="9"/>
      <c r="K27" s="9"/>
    </row>
    <row r="28" spans="1:11" x14ac:dyDescent="0.55000000000000004">
      <c r="A28" s="11" t="s">
        <v>38</v>
      </c>
      <c r="B28" s="9">
        <v>4</v>
      </c>
      <c r="C28" s="9">
        <v>4</v>
      </c>
      <c r="D28" s="9">
        <v>0</v>
      </c>
      <c r="E28" s="10">
        <v>2.2000000000000002</v>
      </c>
      <c r="F28" s="10">
        <v>1.0980879297439141</v>
      </c>
      <c r="G28" s="10">
        <f t="shared" si="0"/>
        <v>55.000000000000007</v>
      </c>
      <c r="H28" s="9"/>
      <c r="I28" s="9"/>
      <c r="J28" s="9"/>
      <c r="K28" s="9"/>
    </row>
    <row r="29" spans="1:11" x14ac:dyDescent="0.55000000000000004">
      <c r="A29" s="9" t="s">
        <v>39</v>
      </c>
      <c r="B29" s="9">
        <v>5</v>
      </c>
      <c r="C29" s="9">
        <v>3</v>
      </c>
      <c r="D29" s="9">
        <v>0</v>
      </c>
      <c r="E29" s="10">
        <v>1.1428571428571428</v>
      </c>
      <c r="F29" s="10">
        <v>0.98224401888196777</v>
      </c>
      <c r="G29" s="10">
        <f t="shared" si="0"/>
        <v>22.857142857142854</v>
      </c>
      <c r="H29" s="9"/>
      <c r="I29" s="9"/>
      <c r="J29" s="9"/>
      <c r="K29" s="9"/>
    </row>
    <row r="30" spans="1:11" x14ac:dyDescent="0.55000000000000004">
      <c r="A30" s="9" t="s">
        <v>40</v>
      </c>
      <c r="B30" s="9">
        <v>7</v>
      </c>
      <c r="C30" s="9">
        <v>6</v>
      </c>
      <c r="D30" s="9">
        <v>0</v>
      </c>
      <c r="E30" s="10">
        <v>2.3142857142857145</v>
      </c>
      <c r="F30" s="10">
        <v>1.1234374932510647</v>
      </c>
      <c r="G30" s="10">
        <f t="shared" si="0"/>
        <v>33.061224489795919</v>
      </c>
      <c r="H30" s="9"/>
      <c r="I30" s="9"/>
      <c r="J30" s="9"/>
      <c r="K30" s="9"/>
    </row>
    <row r="31" spans="1:11" x14ac:dyDescent="0.55000000000000004">
      <c r="A31" s="8" t="s">
        <v>41</v>
      </c>
      <c r="B31" s="9">
        <v>40</v>
      </c>
      <c r="C31" s="9">
        <v>18</v>
      </c>
      <c r="D31" s="9">
        <v>3</v>
      </c>
      <c r="E31" s="10">
        <v>10.585714285714285</v>
      </c>
      <c r="F31" s="10">
        <v>3.1645356237978612</v>
      </c>
      <c r="G31" s="10">
        <f t="shared" si="0"/>
        <v>26.464285714285712</v>
      </c>
      <c r="H31" s="9">
        <v>70</v>
      </c>
      <c r="I31" s="9">
        <v>0</v>
      </c>
      <c r="J31" s="9">
        <v>0</v>
      </c>
      <c r="K31" s="9">
        <v>0</v>
      </c>
    </row>
    <row r="32" spans="1:11" x14ac:dyDescent="0.55000000000000004">
      <c r="A32" s="9" t="s">
        <v>42</v>
      </c>
      <c r="B32" s="9">
        <v>28</v>
      </c>
      <c r="C32" s="9">
        <v>13</v>
      </c>
      <c r="D32" s="9">
        <v>1</v>
      </c>
      <c r="E32" s="10">
        <v>7.4428571428571431</v>
      </c>
      <c r="F32" s="10">
        <v>2.2304591993949661</v>
      </c>
      <c r="G32" s="10">
        <f t="shared" si="0"/>
        <v>26.581632653061227</v>
      </c>
      <c r="H32" s="9"/>
      <c r="I32" s="9"/>
      <c r="J32" s="9"/>
      <c r="K32" s="9"/>
    </row>
    <row r="33" spans="1:11" x14ac:dyDescent="0.55000000000000004">
      <c r="A33" s="9" t="s">
        <v>43</v>
      </c>
      <c r="B33" s="9">
        <v>10</v>
      </c>
      <c r="C33" s="9">
        <v>6</v>
      </c>
      <c r="D33" s="9">
        <v>0</v>
      </c>
      <c r="E33" s="10">
        <v>2.6428571428571428</v>
      </c>
      <c r="F33" s="10">
        <v>1.4449884838387124</v>
      </c>
      <c r="G33" s="10">
        <f t="shared" si="0"/>
        <v>26.428571428571427</v>
      </c>
      <c r="H33" s="9"/>
      <c r="I33" s="9"/>
      <c r="J33" s="9"/>
      <c r="K33" s="9"/>
    </row>
    <row r="34" spans="1:11" x14ac:dyDescent="0.55000000000000004">
      <c r="A34" s="9" t="s">
        <v>44</v>
      </c>
      <c r="B34" s="9">
        <v>2</v>
      </c>
      <c r="C34" s="9">
        <v>2</v>
      </c>
      <c r="D34" s="9">
        <v>0</v>
      </c>
      <c r="E34" s="10">
        <v>0.5</v>
      </c>
      <c r="F34" s="10">
        <v>0.60791875887432878</v>
      </c>
      <c r="G34" s="10">
        <f t="shared" si="0"/>
        <v>25</v>
      </c>
      <c r="H34" s="9"/>
      <c r="I34" s="9"/>
      <c r="J34" s="9"/>
      <c r="K34" s="9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0001S</vt:lpstr>
      <vt:lpstr>0002S</vt:lpstr>
      <vt:lpstr>0003S</vt:lpstr>
      <vt:lpstr>0004S</vt:lpstr>
      <vt:lpstr>0005S</vt:lpstr>
      <vt:lpstr>0006S</vt:lpstr>
      <vt:lpstr>0007S</vt:lpstr>
      <vt:lpstr>0008S</vt:lpstr>
      <vt:lpstr>0009S</vt:lpstr>
      <vt:lpstr>0010S</vt:lpstr>
      <vt:lpstr>Form-M2-รายงานรายเครือข่ายจริง</vt:lpstr>
      <vt:lpstr>'0001S'!Print_Titles</vt:lpstr>
      <vt:lpstr>'0002S'!Print_Titles</vt:lpstr>
      <vt:lpstr>'0003S'!Print_Titles</vt:lpstr>
      <vt:lpstr>'0004S'!Print_Titles</vt:lpstr>
      <vt:lpstr>'0005S'!Print_Titles</vt:lpstr>
      <vt:lpstr>'0006S'!Print_Titles</vt:lpstr>
      <vt:lpstr>'0007S'!Print_Titles</vt:lpstr>
      <vt:lpstr>'0008S'!Print_Titles</vt:lpstr>
      <vt:lpstr>'0009S'!Print_Titles</vt:lpstr>
      <vt:lpstr>'0010S'!Print_Titles</vt:lpstr>
      <vt:lpstr>'Form-M2-รายงานรายเครือข่ายจริง'!Print_Titles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cp:lastPrinted>2015-03-15T14:45:05Z</cp:lastPrinted>
  <dcterms:created xsi:type="dcterms:W3CDTF">2015-03-15T13:17:45Z</dcterms:created>
  <dcterms:modified xsi:type="dcterms:W3CDTF">2015-03-18T08:21:44Z</dcterms:modified>
</cp:coreProperties>
</file>