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LAS_UPWEB\รายงานรายโรงเรียน (ป2 &amp; ม2)\รายงานสรุป-ป5\"/>
    </mc:Choice>
  </mc:AlternateContent>
  <bookViews>
    <workbookView xWindow="120" yWindow="90" windowWidth="20730" windowHeight="11760" tabRatio="770" firstSheet="14" activeTab="20"/>
  </bookViews>
  <sheets>
    <sheet name="รายชื่อโรงเรียน" sheetId="42" r:id="rId1"/>
    <sheet name="Form-P5-084D" sheetId="22" r:id="rId2"/>
    <sheet name="Form-P5-085D" sheetId="23" r:id="rId3"/>
    <sheet name="Form-P5-086D" sheetId="24" r:id="rId4"/>
    <sheet name="Form-P5-087D" sheetId="25" r:id="rId5"/>
    <sheet name="Form-P5-088D" sheetId="26" r:id="rId6"/>
    <sheet name="Form-P5-089D" sheetId="27" r:id="rId7"/>
    <sheet name="Form-P5-090D" sheetId="28" r:id="rId8"/>
    <sheet name="Form-P5-091D" sheetId="29" r:id="rId9"/>
    <sheet name="Form-P5-092D" sheetId="30" r:id="rId10"/>
    <sheet name="Form-P5-093D" sheetId="31" r:id="rId11"/>
    <sheet name="Form-P5-094D" sheetId="32" r:id="rId12"/>
    <sheet name="Form-P5-095D" sheetId="33" r:id="rId13"/>
    <sheet name="Form-P5-096D" sheetId="34" r:id="rId14"/>
    <sheet name="Form-P5-097D" sheetId="35" r:id="rId15"/>
    <sheet name="Form-P5-098D" sheetId="36" r:id="rId16"/>
    <sheet name="Form-P5-099D" sheetId="37" r:id="rId17"/>
    <sheet name="Form-P5-100D" sheetId="38" r:id="rId18"/>
    <sheet name="Form-P5-101D" sheetId="39" r:id="rId19"/>
    <sheet name="Form-P5-102D" sheetId="40" r:id="rId20"/>
    <sheet name="Form-P5-103D" sheetId="41" r:id="rId21"/>
  </sheets>
  <definedNames>
    <definedName name="_xlnm.Print_Titles" localSheetId="1">'Form-P5-084D'!$1:$7</definedName>
    <definedName name="_xlnm.Print_Titles" localSheetId="2">'Form-P5-085D'!$1:$7</definedName>
    <definedName name="_xlnm.Print_Titles" localSheetId="3">'Form-P5-086D'!$1:$7</definedName>
    <definedName name="_xlnm.Print_Titles" localSheetId="4">'Form-P5-087D'!$1:$7</definedName>
    <definedName name="_xlnm.Print_Titles" localSheetId="5">'Form-P5-088D'!$1:$7</definedName>
    <definedName name="_xlnm.Print_Titles" localSheetId="6">'Form-P5-089D'!$1:$7</definedName>
    <definedName name="_xlnm.Print_Titles" localSheetId="7">'Form-P5-090D'!$1:$7</definedName>
    <definedName name="_xlnm.Print_Titles" localSheetId="8">'Form-P5-091D'!$1:$7</definedName>
    <definedName name="_xlnm.Print_Titles" localSheetId="9">'Form-P5-092D'!$1:$7</definedName>
    <definedName name="_xlnm.Print_Titles" localSheetId="10">'Form-P5-093D'!$1:$7</definedName>
    <definedName name="_xlnm.Print_Titles" localSheetId="11">'Form-P5-094D'!$1:$7</definedName>
    <definedName name="_xlnm.Print_Titles" localSheetId="12">'Form-P5-095D'!$1:$7</definedName>
    <definedName name="_xlnm.Print_Titles" localSheetId="13">'Form-P5-096D'!$1:$7</definedName>
    <definedName name="_xlnm.Print_Titles" localSheetId="14">'Form-P5-097D'!$1:$7</definedName>
    <definedName name="_xlnm.Print_Titles" localSheetId="15">'Form-P5-098D'!$1:$7</definedName>
    <definedName name="_xlnm.Print_Titles" localSheetId="16">'Form-P5-099D'!$1:$7</definedName>
    <definedName name="_xlnm.Print_Titles" localSheetId="17">'Form-P5-100D'!$1:$7</definedName>
    <definedName name="_xlnm.Print_Titles" localSheetId="18">'Form-P5-101D'!$1:$7</definedName>
    <definedName name="_xlnm.Print_Titles" localSheetId="19">'Form-P5-102D'!$1:$7</definedName>
    <definedName name="_xlnm.Print_Titles" localSheetId="20">'Form-P5-103D'!$1:$7</definedName>
  </definedNames>
  <calcPr calcId="152511"/>
</workbook>
</file>

<file path=xl/calcChain.xml><?xml version="1.0" encoding="utf-8"?>
<calcChain xmlns="http://schemas.openxmlformats.org/spreadsheetml/2006/main">
  <c r="G35" i="41" l="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8" i="22"/>
</calcChain>
</file>

<file path=xl/sharedStrings.xml><?xml version="1.0" encoding="utf-8"?>
<sst xmlns="http://schemas.openxmlformats.org/spreadsheetml/2006/main" count="941" uniqueCount="86">
  <si>
    <t>ปรับปรุง</t>
  </si>
  <si>
    <t>ดีมาก</t>
  </si>
  <si>
    <t>พอใช้</t>
  </si>
  <si>
    <t>ดี</t>
  </si>
  <si>
    <t>คะแนนเต็ม</t>
  </si>
  <si>
    <t>คะแนนสูงสุด</t>
  </si>
  <si>
    <t>คะแนนเฉลี่ย</t>
  </si>
  <si>
    <t>ส่วนเบี่ยงเบนมาตรฐาน</t>
  </si>
  <si>
    <t>คะแนนเฉลี่ยร้อยละ</t>
  </si>
  <si>
    <t>คณิตศาสตร์</t>
  </si>
  <si>
    <t>สังคมศึกษา ศาสนาและวัฒนธรรม</t>
  </si>
  <si>
    <t>วิทยาศาสตร์</t>
  </si>
  <si>
    <t>ภาษาไทย</t>
  </si>
  <si>
    <t>ภาษาอังกฤษ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</si>
  <si>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</si>
  <si>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</si>
  <si>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ชั้นประถมศึกษาศึกษาปีที่ 5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</si>
  <si>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</si>
  <si>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</si>
  <si>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</si>
  <si>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คะแนนต่ำสุด</t>
  </si>
  <si>
    <t>จำนวนนักเรียน</t>
  </si>
  <si>
    <t>จำนวนและการดำเนินการ</t>
  </si>
  <si>
    <t>การวัด</t>
  </si>
  <si>
    <t>เรขาคณิต</t>
  </si>
  <si>
    <t>พีชคณิต</t>
  </si>
  <si>
    <t>การวิเคราะห์ข้อมูลและความน่าจะเป็น</t>
  </si>
  <si>
    <t>ศาสนา ศีลธรรม จริยธรรม</t>
  </si>
  <si>
    <t xml:space="preserve">หน้าที่พลเมือง วัฒนธรรม </t>
  </si>
  <si>
    <t>เศรษฐศาสตร์</t>
  </si>
  <si>
    <t>ภูมิศาสตร์</t>
  </si>
  <si>
    <t>ประวัติศาสตร์</t>
  </si>
  <si>
    <t>สิ่งมีชีวิตกับการดำรงชีวิต</t>
  </si>
  <si>
    <t xml:space="preserve">แรงกับการเคลื่อนที่ </t>
  </si>
  <si>
    <t>พลังงาน</t>
  </si>
  <si>
    <t xml:space="preserve">กระบวนการเปลี่ยนแปลงของโลก </t>
  </si>
  <si>
    <t xml:space="preserve">ดาราศาสตร์และอวกาศ </t>
  </si>
  <si>
    <t xml:space="preserve">การอ่าน </t>
  </si>
  <si>
    <t xml:space="preserve">การเขียน </t>
  </si>
  <si>
    <t xml:space="preserve">การฟัง การดู  และการพูด </t>
  </si>
  <si>
    <t xml:space="preserve">หลักการใช้ภาษา </t>
  </si>
  <si>
    <t>วรรณคดี และวรรณกรรม</t>
  </si>
  <si>
    <t xml:space="preserve">ภาษาเพื่อการสื่อสาร </t>
  </si>
  <si>
    <t xml:space="preserve">ภาษาและวัฒนธรรม </t>
  </si>
  <si>
    <t>ภาษากับความสัมพันธ์กับชุมชนและโลก</t>
  </si>
  <si>
    <t>โรงเรียน บ้านทุ่งนุ้ย มิตรภาพที่ 49</t>
  </si>
  <si>
    <t>โรงเรียน บ้านค่ายรวมมิตร</t>
  </si>
  <si>
    <t>โรงเรียน บ้านทุ่งตำเสา ชูสินอุปถัมภ์</t>
  </si>
  <si>
    <t>โรงเรียน บ้านน้ำร้อน</t>
  </si>
  <si>
    <t>โรงเรียน บ้านโตนปาหนัน</t>
  </si>
  <si>
    <t>โรงเรียน บ้านหัวกาหมิง</t>
  </si>
  <si>
    <t>โรงเรียน บ้านน้ำหรา</t>
  </si>
  <si>
    <t>โรงเรียน อนุบาลควนกาหลง</t>
  </si>
  <si>
    <t>โรงเรียน นิคมซอย 10</t>
  </si>
  <si>
    <t>โรงเรียน บ้านเหนือคลอง</t>
  </si>
  <si>
    <t>โรงเรียน บ้านเขาไคร</t>
  </si>
  <si>
    <t>โรงเรียน  บ้านควนล่อน</t>
  </si>
  <si>
    <t>โรงเรียน บ้านห้วยน้ำดำ</t>
  </si>
  <si>
    <t>โรงเรียน บ้านกลุ่ม 5 ประชารัฐ</t>
  </si>
  <si>
    <t>โรงเรียน นิคมพัฒนาภาคใต้ 2</t>
  </si>
  <si>
    <t>โรงเรียน นิคมพัฒนาภาคใต้ 3</t>
  </si>
  <si>
    <t>โรงเรียน บ้านอุได</t>
  </si>
  <si>
    <t>โรงเรียน นิคมพัฒนาผัง 120</t>
  </si>
  <si>
    <t>โรงเรียน นิคมพัฒนาภาคใต้ 1</t>
  </si>
  <si>
    <t>โรงเรียน นิคมพัฒนาผัง 42</t>
  </si>
  <si>
    <t xml:space="preserve"> บ้านทุ่งนุ้ย มิตรภาพที่ 49</t>
  </si>
  <si>
    <t xml:space="preserve"> บ้านค่ายรวมมิตร</t>
  </si>
  <si>
    <t xml:space="preserve"> บ้านทุ่งตำเสา ชูสินอุปถัมภ์</t>
  </si>
  <si>
    <t xml:space="preserve"> บ้านน้ำร้อน</t>
  </si>
  <si>
    <t xml:space="preserve"> บ้านโตนปาหนัน</t>
  </si>
  <si>
    <t xml:space="preserve"> บ้านหัวกาหมิง</t>
  </si>
  <si>
    <t xml:space="preserve"> บ้านน้ำหรา</t>
  </si>
  <si>
    <t xml:space="preserve"> อนุบาลควนกาหลง</t>
  </si>
  <si>
    <t xml:space="preserve"> นิคมซอย 10</t>
  </si>
  <si>
    <t xml:space="preserve"> บ้านเหนือคลอง</t>
  </si>
  <si>
    <t xml:space="preserve"> บ้านเขาไคร</t>
  </si>
  <si>
    <t xml:space="preserve"> บ้านควนล่อน</t>
  </si>
  <si>
    <t xml:space="preserve"> บ้านห้วยน้ำดำ</t>
  </si>
  <si>
    <t xml:space="preserve"> บ้านกลุ่ม 5 ประชารัฐ</t>
  </si>
  <si>
    <t xml:space="preserve"> นิคมพัฒนาภาคใต้ 2</t>
  </si>
  <si>
    <t xml:space="preserve"> นิคมพัฒนาภาคใต้ 3</t>
  </si>
  <si>
    <t xml:space="preserve"> บ้านอุได</t>
  </si>
  <si>
    <t xml:space="preserve"> นิคมพัฒนาผัง 120</t>
  </si>
  <si>
    <t xml:space="preserve"> นิคมพัฒนาภาคใต้ 1</t>
  </si>
  <si>
    <t xml:space="preserve"> นิคมพัฒนาผัง 42</t>
  </si>
  <si>
    <t>รายชื่อโรงเรียน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</si>
</sst>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u/>
      <sz val="11"/>
      <color theme="10"/>
      <name val="Tahoma"/>
      <family val="2"/>
      <scheme val="minor"/>
    </font>
    <font>
      <sz val="16"/>
      <color theme="1"/>
      <name val="TH SarabunPSK"/>
      <family val="2"/>
    </font>
    <font>
      <u/>
      <sz val="16"/>
      <color theme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43" fontId="1" fillId="2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0" xfId="1" applyFont="1"/>
    <xf numFmtId="0" fontId="2" fillId="2" borderId="0" xfId="1" applyFont="1" applyAlignment="1">
      <alignment horizontal="center"/>
    </xf>
    <xf numFmtId="0" fontId="2" fillId="2" borderId="2" xfId="1" applyFont="1" applyBorder="1" applyAlignment="1"/>
    <xf numFmtId="0" fontId="3" fillId="2" borderId="2" xfId="1" applyFont="1" applyBorder="1" applyAlignment="1"/>
    <xf numFmtId="187" fontId="2" fillId="2" borderId="2" xfId="3" applyNumberFormat="1" applyFont="1" applyBorder="1" applyAlignment="1"/>
    <xf numFmtId="0" fontId="2" fillId="2" borderId="0" xfId="1" applyFont="1"/>
    <xf numFmtId="0" fontId="2" fillId="2" borderId="1" xfId="1" applyFont="1" applyBorder="1"/>
    <xf numFmtId="0" fontId="3" fillId="2" borderId="1" xfId="1" applyFont="1" applyBorder="1"/>
    <xf numFmtId="2" fontId="3" fillId="2" borderId="1" xfId="1" applyNumberFormat="1" applyFont="1" applyBorder="1"/>
    <xf numFmtId="0" fontId="4" fillId="2" borderId="1" xfId="1" applyFont="1" applyBorder="1"/>
    <xf numFmtId="2" fontId="3" fillId="2" borderId="4" xfId="1" applyNumberFormat="1" applyFont="1" applyBorder="1"/>
    <xf numFmtId="0" fontId="5" fillId="2" borderId="1" xfId="1" applyFont="1" applyBorder="1"/>
    <xf numFmtId="0" fontId="2" fillId="2" borderId="3" xfId="1" applyFont="1" applyBorder="1" applyAlignment="1">
      <alignment horizontal="center"/>
    </xf>
    <xf numFmtId="0" fontId="3" fillId="2" borderId="7" xfId="1" applyFont="1" applyBorder="1"/>
    <xf numFmtId="0" fontId="7" fillId="0" borderId="0" xfId="0" applyFont="1"/>
    <xf numFmtId="0" fontId="8" fillId="3" borderId="1" xfId="4" applyFont="1" applyFill="1" applyBorder="1" applyAlignment="1">
      <alignment wrapText="1"/>
    </xf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</cellXfs>
  <cellStyles count="5">
    <cellStyle name="Comma 2" xfId="3"/>
    <cellStyle name="Hyperlink" xfId="4" builtinId="8"/>
    <cellStyle name="Normal 2" xfId="1"/>
    <cellStyle name="Normal 3" xfId="2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31"/>
  <sheetViews>
    <sheetView workbookViewId="0">
      <selection sqref="A1:XFD1"/>
    </sheetView>
  </sheetViews>
  <sheetFormatPr defaultRowHeight="24"/>
  <cols>
    <col min="1" max="1" width="31.375" style="15" customWidth="1"/>
  </cols>
  <sheetData>
    <row r="1" spans="1:1" ht="26.1" customHeight="1"/>
    <row r="2" spans="1:1">
      <c r="A2" s="15" t="s">
        <v>85</v>
      </c>
    </row>
    <row r="3" spans="1:1" ht="26.25" customHeight="1">
      <c r="A3" s="16" t="s">
        <v>65</v>
      </c>
    </row>
    <row r="4" spans="1:1" ht="26.25" customHeight="1">
      <c r="A4" s="16" t="s">
        <v>66</v>
      </c>
    </row>
    <row r="5" spans="1:1" ht="26.25" customHeight="1">
      <c r="A5" s="16" t="s">
        <v>67</v>
      </c>
    </row>
    <row r="6" spans="1:1" ht="26.25" customHeight="1">
      <c r="A6" s="16" t="s">
        <v>68</v>
      </c>
    </row>
    <row r="7" spans="1:1" ht="26.25" customHeight="1">
      <c r="A7" s="16" t="s">
        <v>69</v>
      </c>
    </row>
    <row r="8" spans="1:1" ht="26.25" customHeight="1">
      <c r="A8" s="16" t="s">
        <v>70</v>
      </c>
    </row>
    <row r="9" spans="1:1" ht="26.25" customHeight="1">
      <c r="A9" s="16" t="s">
        <v>71</v>
      </c>
    </row>
    <row r="10" spans="1:1" ht="26.25" customHeight="1">
      <c r="A10" s="16" t="s">
        <v>72</v>
      </c>
    </row>
    <row r="11" spans="1:1" ht="26.25" customHeight="1">
      <c r="A11" s="16" t="s">
        <v>73</v>
      </c>
    </row>
    <row r="12" spans="1:1" ht="26.25" customHeight="1">
      <c r="A12" s="16" t="s">
        <v>74</v>
      </c>
    </row>
    <row r="13" spans="1:1" ht="26.25" customHeight="1">
      <c r="A13" s="16" t="s">
        <v>75</v>
      </c>
    </row>
    <row r="14" spans="1:1" ht="26.25" customHeight="1">
      <c r="A14" s="16" t="s">
        <v>76</v>
      </c>
    </row>
    <row r="15" spans="1:1" ht="26.25" customHeight="1">
      <c r="A15" s="16" t="s">
        <v>77</v>
      </c>
    </row>
    <row r="16" spans="1:1" ht="26.25" customHeight="1">
      <c r="A16" s="16" t="s">
        <v>78</v>
      </c>
    </row>
    <row r="17" spans="1:1" ht="26.25" customHeight="1">
      <c r="A17" s="16" t="s">
        <v>79</v>
      </c>
    </row>
    <row r="18" spans="1:1" ht="26.25" customHeight="1">
      <c r="A18" s="16" t="s">
        <v>80</v>
      </c>
    </row>
    <row r="19" spans="1:1" ht="26.25" customHeight="1">
      <c r="A19" s="16" t="s">
        <v>81</v>
      </c>
    </row>
    <row r="20" spans="1:1" ht="26.25" customHeight="1">
      <c r="A20" s="16" t="s">
        <v>82</v>
      </c>
    </row>
    <row r="21" spans="1:1" ht="26.25" customHeight="1">
      <c r="A21" s="16" t="s">
        <v>83</v>
      </c>
    </row>
    <row r="22" spans="1:1" ht="26.25" customHeight="1">
      <c r="A22" s="16" t="s">
        <v>84</v>
      </c>
    </row>
    <row r="23" spans="1:1" ht="26.25" customHeight="1"/>
    <row r="24" spans="1:1" ht="26.25" customHeight="1"/>
    <row r="25" spans="1:1" ht="26.25" customHeight="1"/>
    <row r="26" spans="1:1" ht="26.25" customHeight="1"/>
    <row r="27" spans="1:1" ht="26.25" customHeight="1"/>
    <row r="28" spans="1:1" ht="26.25" customHeight="1"/>
    <row r="29" spans="1:1" ht="26.25" customHeight="1"/>
    <row r="30" spans="1:1" ht="26.25" customHeight="1"/>
    <row r="31" spans="1:1" ht="26.25" customHeight="1"/>
  </sheetData>
  <hyperlinks>
    <hyperlink ref="A3" location="'Form-P5-084D'!A1" display=" บ้านทุ่งนุ้ย มิตรภาพที่ 49"/>
    <hyperlink ref="A4" location="'Form-P5-085D'!A1" display=" บ้านค่ายรวมมิตร"/>
    <hyperlink ref="A5" location="'Form-P5-086D'!A1" display=" บ้านทุ่งตำเสา ชูสินอุปถัมภ์"/>
    <hyperlink ref="A6" location="'Form-P5-087D'!A1" display=" บ้านน้ำร้อน"/>
    <hyperlink ref="A7" location="'Form-P5-088D'!A1" display=" บ้านโตนปาหนัน"/>
    <hyperlink ref="A8" location="'Form-P5-089D'!A1" display=" บ้านหัวกาหมิง"/>
    <hyperlink ref="A9" location="'Form-P5-090D'!A1" display=" บ้านน้ำหรา"/>
    <hyperlink ref="A10" location="'Form-P5-091D'!A1" display=" อนุบาลควนกาหลง"/>
    <hyperlink ref="A11" location="'Form-P5-092D'!A1" display=" นิคมซอย 10"/>
    <hyperlink ref="A12" location="'Form-P5-093D'!A1" display=" บ้านเหนือคลอง"/>
    <hyperlink ref="A13" location="'Form-P5-094D'!A1" display=" บ้านเขาไคร"/>
    <hyperlink ref="A14" location="'Form-P5-095D'!A1" display=" บ้านควนล่อน"/>
    <hyperlink ref="A15" location="'Form-P5-096D'!A1" display=" บ้านห้วยน้ำดำ"/>
    <hyperlink ref="A16" location="'Form-P5-097D'!A1" display=" บ้านกลุ่ม 5 ประชารัฐ"/>
    <hyperlink ref="A17" location="'Form-P5-098D'!A1" display=" นิคมพัฒนาภาคใต้ 2"/>
    <hyperlink ref="A18" location="'Form-P5-099D'!A1" display=" นิคมพัฒนาภาคใต้ 3"/>
    <hyperlink ref="A19" location="'Form-P5-100D'!A1" display=" บ้านอุได"/>
    <hyperlink ref="A20" location="'Form-P5-101D'!A1" display=" นิคมพัฒนาผัง 120"/>
    <hyperlink ref="A21" location="'Form-P5-102D'!A1" display=" นิคมพัฒนาภาคใต้ 1"/>
    <hyperlink ref="A22" location="'Form-P5-103D'!A1" display=" นิคมพัฒนาผัง 42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53</v>
      </c>
      <c r="B5" s="4"/>
      <c r="C5" s="4"/>
      <c r="D5" s="4"/>
      <c r="E5" s="4"/>
      <c r="F5" s="4"/>
      <c r="G5" s="3" t="s">
        <v>17</v>
      </c>
      <c r="H5" s="5"/>
      <c r="I5" s="6">
        <v>13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17</v>
      </c>
      <c r="D8" s="8">
        <v>6</v>
      </c>
      <c r="E8" s="9">
        <v>12.461538461538462</v>
      </c>
      <c r="F8" s="9">
        <v>1.6908501882113507</v>
      </c>
      <c r="G8" s="11">
        <f>E8*100/B8</f>
        <v>49.846153846153847</v>
      </c>
      <c r="H8" s="8">
        <v>5</v>
      </c>
      <c r="I8" s="8">
        <v>3</v>
      </c>
      <c r="J8" s="8">
        <v>3</v>
      </c>
      <c r="K8" s="8">
        <v>2</v>
      </c>
    </row>
    <row r="9" spans="1:11">
      <c r="A9" s="10" t="s">
        <v>22</v>
      </c>
      <c r="B9" s="8">
        <v>10</v>
      </c>
      <c r="C9" s="8">
        <v>7</v>
      </c>
      <c r="D9" s="8">
        <v>1</v>
      </c>
      <c r="E9" s="9">
        <v>4.7692307692307692</v>
      </c>
      <c r="F9" s="9">
        <v>1.1821319289469758</v>
      </c>
      <c r="G9" s="11">
        <f t="shared" ref="G9:G35" si="0">E9*100/B9</f>
        <v>47.692307692307693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1</v>
      </c>
      <c r="E10" s="9">
        <v>2.3076923076923075</v>
      </c>
      <c r="F10" s="9">
        <v>0.89871703427291716</v>
      </c>
      <c r="G10" s="11">
        <f t="shared" si="0"/>
        <v>38.46153846153846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1.1538461538461537</v>
      </c>
      <c r="F11" s="9">
        <v>0.48038446141526137</v>
      </c>
      <c r="G11" s="11">
        <f t="shared" si="0"/>
        <v>38.46153846153846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1</v>
      </c>
      <c r="D12" s="8">
        <v>0</v>
      </c>
      <c r="E12" s="9">
        <v>0.69230769230769229</v>
      </c>
      <c r="F12" s="9">
        <v>0.87705801930702898</v>
      </c>
      <c r="G12" s="11">
        <f t="shared" si="0"/>
        <v>34.615384615384613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3.5384615384615383</v>
      </c>
      <c r="F13" s="9">
        <v>2.9892971474742085</v>
      </c>
      <c r="G13" s="11">
        <f t="shared" si="0"/>
        <v>88.461538461538453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30</v>
      </c>
      <c r="D14" s="8">
        <v>13</v>
      </c>
      <c r="E14" s="9">
        <v>20.46153846153846</v>
      </c>
      <c r="F14" s="9">
        <v>1.5483655567842813</v>
      </c>
      <c r="G14" s="11">
        <f t="shared" si="0"/>
        <v>51.153846153846146</v>
      </c>
      <c r="H14" s="8">
        <v>7</v>
      </c>
      <c r="I14" s="8">
        <v>2</v>
      </c>
      <c r="J14" s="8">
        <v>0</v>
      </c>
      <c r="K14" s="8">
        <v>4</v>
      </c>
    </row>
    <row r="15" spans="1:11">
      <c r="A15" s="10" t="s">
        <v>27</v>
      </c>
      <c r="B15" s="8">
        <v>8</v>
      </c>
      <c r="C15" s="8">
        <v>8</v>
      </c>
      <c r="D15" s="8">
        <v>3</v>
      </c>
      <c r="E15" s="9">
        <v>5.3076923076923075</v>
      </c>
      <c r="F15" s="9">
        <v>1.9806758753205747</v>
      </c>
      <c r="G15" s="11">
        <f t="shared" si="0"/>
        <v>66.34615384615384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9</v>
      </c>
      <c r="D16" s="8">
        <v>2</v>
      </c>
      <c r="E16" s="9">
        <v>5.384615384615385</v>
      </c>
      <c r="F16" s="9">
        <v>1.3634420996046583</v>
      </c>
      <c r="G16" s="11">
        <f t="shared" si="0"/>
        <v>53.846153846153847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2.2307692307692308</v>
      </c>
      <c r="F17" s="9">
        <v>0.89871703427291649</v>
      </c>
      <c r="G17" s="11">
        <f t="shared" si="0"/>
        <v>31.868131868131872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3</v>
      </c>
      <c r="E18" s="9">
        <v>4.8461538461538458</v>
      </c>
      <c r="F18" s="9">
        <v>1.4935759876113539</v>
      </c>
      <c r="G18" s="11">
        <f t="shared" si="0"/>
        <v>69.230769230769226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0</v>
      </c>
      <c r="E19" s="9">
        <v>2.6923076923076925</v>
      </c>
      <c r="F19" s="9">
        <v>4.9600971868063359</v>
      </c>
      <c r="G19" s="11">
        <f t="shared" si="0"/>
        <v>33.653846153846153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14</v>
      </c>
      <c r="D20" s="8">
        <v>5</v>
      </c>
      <c r="E20" s="9">
        <v>8.5384615384615383</v>
      </c>
      <c r="F20" s="9">
        <v>1.497861723788195</v>
      </c>
      <c r="G20" s="11">
        <f t="shared" si="0"/>
        <v>42.692307692307693</v>
      </c>
      <c r="H20" s="8">
        <v>9</v>
      </c>
      <c r="I20" s="8">
        <v>2</v>
      </c>
      <c r="J20" s="8">
        <v>0</v>
      </c>
      <c r="K20" s="8">
        <v>2</v>
      </c>
    </row>
    <row r="21" spans="1:11">
      <c r="A21" s="10" t="s">
        <v>32</v>
      </c>
      <c r="B21" s="8">
        <v>6</v>
      </c>
      <c r="C21" s="8">
        <v>6</v>
      </c>
      <c r="D21" s="8">
        <v>1</v>
      </c>
      <c r="E21" s="9">
        <v>3.0769230769230771</v>
      </c>
      <c r="F21" s="9">
        <v>0.8770580193070292</v>
      </c>
      <c r="G21" s="11">
        <f t="shared" si="0"/>
        <v>51.282051282051292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1.4615384615384615</v>
      </c>
      <c r="F22" s="9">
        <v>0.63042517195611525</v>
      </c>
      <c r="G22" s="11">
        <f t="shared" si="0"/>
        <v>36.538461538461533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1.3076923076923077</v>
      </c>
      <c r="F23" s="9">
        <v>1.2351684199496948</v>
      </c>
      <c r="G23" s="11">
        <f t="shared" si="0"/>
        <v>65.384615384615387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1.2307692307692308</v>
      </c>
      <c r="F24" s="9">
        <v>0.8770580193070292</v>
      </c>
      <c r="G24" s="11">
        <f t="shared" si="0"/>
        <v>30.76923076923077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1.4615384615384615</v>
      </c>
      <c r="F25" s="9">
        <v>2.7268841992093176</v>
      </c>
      <c r="G25" s="11">
        <f t="shared" si="0"/>
        <v>36.538461538461533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21</v>
      </c>
      <c r="D26" s="8">
        <v>11</v>
      </c>
      <c r="E26" s="9">
        <v>15.615384615384615</v>
      </c>
      <c r="F26" s="9">
        <v>1.5566235649883129</v>
      </c>
      <c r="G26" s="11">
        <f t="shared" si="0"/>
        <v>52.051282051282051</v>
      </c>
      <c r="H26" s="8">
        <v>5</v>
      </c>
      <c r="I26" s="8">
        <v>3</v>
      </c>
      <c r="J26" s="8">
        <v>2</v>
      </c>
      <c r="K26" s="8">
        <v>3</v>
      </c>
    </row>
    <row r="27" spans="1:11">
      <c r="A27" s="10" t="s">
        <v>37</v>
      </c>
      <c r="B27" s="8">
        <v>8</v>
      </c>
      <c r="C27" s="8">
        <v>7</v>
      </c>
      <c r="D27" s="8">
        <v>2</v>
      </c>
      <c r="E27" s="9">
        <v>4.615384615384615</v>
      </c>
      <c r="F27" s="9">
        <v>0.68873723172119461</v>
      </c>
      <c r="G27" s="11">
        <f t="shared" si="0"/>
        <v>57.692307692307686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1.8461538461538463</v>
      </c>
      <c r="F28" s="9">
        <v>1.3252962900462129</v>
      </c>
      <c r="G28" s="11">
        <f t="shared" si="0"/>
        <v>61.53846153846154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1</v>
      </c>
      <c r="E29" s="9">
        <v>3.3846153846153846</v>
      </c>
      <c r="F29" s="9">
        <v>1.7021856236720769</v>
      </c>
      <c r="G29" s="11">
        <f t="shared" si="0"/>
        <v>56.410256410256409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3.6923076923076925</v>
      </c>
      <c r="F30" s="9">
        <v>0.75955452531274981</v>
      </c>
      <c r="G30" s="11">
        <f t="shared" si="0"/>
        <v>36.92307692307692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2.0769230769230771</v>
      </c>
      <c r="F31" s="9">
        <v>3.0149201630795419</v>
      </c>
      <c r="G31" s="11">
        <f t="shared" si="0"/>
        <v>69.230769230769241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19</v>
      </c>
      <c r="D32" s="8">
        <v>11</v>
      </c>
      <c r="E32" s="9">
        <v>13.846153846153847</v>
      </c>
      <c r="F32" s="9">
        <v>2.618964367641218</v>
      </c>
      <c r="G32" s="11">
        <f t="shared" si="0"/>
        <v>34.61538461538462</v>
      </c>
      <c r="H32" s="8">
        <v>13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17</v>
      </c>
      <c r="D33" s="8">
        <v>9</v>
      </c>
      <c r="E33" s="9">
        <v>11.76923076923077</v>
      </c>
      <c r="F33" s="9">
        <v>0.85485041426511044</v>
      </c>
      <c r="G33" s="11">
        <f t="shared" si="0"/>
        <v>35.664335664335667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1.3076923076923077</v>
      </c>
      <c r="F34" s="9">
        <v>0.59914468951527811</v>
      </c>
      <c r="G34" s="11">
        <f t="shared" si="0"/>
        <v>32.692307692307693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0.76923076923076927</v>
      </c>
      <c r="F35" s="9">
        <v>2.7032743678162419</v>
      </c>
      <c r="G35" s="11">
        <f t="shared" si="0"/>
        <v>25.641025641025646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54</v>
      </c>
      <c r="B5" s="4"/>
      <c r="C5" s="4"/>
      <c r="D5" s="4"/>
      <c r="E5" s="4"/>
      <c r="F5" s="4"/>
      <c r="G5" s="3" t="s">
        <v>17</v>
      </c>
      <c r="H5" s="5"/>
      <c r="I5" s="6">
        <v>11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14</v>
      </c>
      <c r="D8" s="8">
        <v>6</v>
      </c>
      <c r="E8" s="9">
        <v>10.545454545454545</v>
      </c>
      <c r="F8" s="9">
        <v>1.6403990645294486</v>
      </c>
      <c r="G8" s="11">
        <f>E8*100/B8</f>
        <v>42.18181818181818</v>
      </c>
      <c r="H8" s="8">
        <v>8</v>
      </c>
      <c r="I8" s="8">
        <v>1</v>
      </c>
      <c r="J8" s="8">
        <v>2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1</v>
      </c>
      <c r="E9" s="9">
        <v>2.9090909090909092</v>
      </c>
      <c r="F9" s="9">
        <v>1.1281521496355327</v>
      </c>
      <c r="G9" s="11">
        <f t="shared" ref="G9:G35" si="0">E9*100/B9</f>
        <v>29.090909090909093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1</v>
      </c>
      <c r="E10" s="9">
        <v>2.5454545454545454</v>
      </c>
      <c r="F10" s="9">
        <v>0.63245553203367588</v>
      </c>
      <c r="G10" s="11">
        <f t="shared" si="0"/>
        <v>42.424242424242422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1</v>
      </c>
      <c r="F11" s="9">
        <v>0.89442719099991586</v>
      </c>
      <c r="G11" s="11">
        <f t="shared" si="0"/>
        <v>33.333333333333336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</v>
      </c>
      <c r="F12" s="9">
        <v>0.70064904974537046</v>
      </c>
      <c r="G12" s="11">
        <f t="shared" si="0"/>
        <v>50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2</v>
      </c>
      <c r="E13" s="9">
        <v>3.0909090909090908</v>
      </c>
      <c r="F13" s="9">
        <v>2.6215886925159091</v>
      </c>
      <c r="G13" s="11">
        <f t="shared" si="0"/>
        <v>77.272727272727266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27</v>
      </c>
      <c r="D14" s="8">
        <v>10</v>
      </c>
      <c r="E14" s="9">
        <v>18</v>
      </c>
      <c r="F14" s="9">
        <v>2.0404990476930789</v>
      </c>
      <c r="G14" s="11">
        <f t="shared" si="0"/>
        <v>45</v>
      </c>
      <c r="H14" s="8">
        <v>6</v>
      </c>
      <c r="I14" s="8">
        <v>3</v>
      </c>
      <c r="J14" s="8">
        <v>0</v>
      </c>
      <c r="K14" s="8">
        <v>2</v>
      </c>
    </row>
    <row r="15" spans="1:11">
      <c r="A15" s="10" t="s">
        <v>27</v>
      </c>
      <c r="B15" s="8">
        <v>8</v>
      </c>
      <c r="C15" s="8">
        <v>7</v>
      </c>
      <c r="D15" s="8">
        <v>0</v>
      </c>
      <c r="E15" s="9">
        <v>3.8181818181818183</v>
      </c>
      <c r="F15" s="9">
        <v>2.1105794120443448</v>
      </c>
      <c r="G15" s="11">
        <f t="shared" si="0"/>
        <v>47.727272727272727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1</v>
      </c>
      <c r="E16" s="9">
        <v>4.6363636363636367</v>
      </c>
      <c r="F16" s="9">
        <v>1.4893561757289016</v>
      </c>
      <c r="G16" s="11">
        <f t="shared" si="0"/>
        <v>46.363636363636367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2.7272727272727271</v>
      </c>
      <c r="F17" s="9">
        <v>1.2504544628399559</v>
      </c>
      <c r="G17" s="11">
        <f t="shared" si="0"/>
        <v>38.961038961038959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3.8181818181818183</v>
      </c>
      <c r="F18" s="9">
        <v>0.89442719099991586</v>
      </c>
      <c r="G18" s="11">
        <f t="shared" si="0"/>
        <v>54.545454545454547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2</v>
      </c>
      <c r="E19" s="9">
        <v>3</v>
      </c>
      <c r="F19" s="9">
        <v>5.2345009313209605</v>
      </c>
      <c r="G19" s="11">
        <f t="shared" si="0"/>
        <v>37.5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14</v>
      </c>
      <c r="D20" s="8">
        <v>7</v>
      </c>
      <c r="E20" s="9">
        <v>9.8181818181818183</v>
      </c>
      <c r="F20" s="9">
        <v>1.7002673586554236</v>
      </c>
      <c r="G20" s="11">
        <f t="shared" si="0"/>
        <v>49.090909090909093</v>
      </c>
      <c r="H20" s="8">
        <v>5</v>
      </c>
      <c r="I20" s="8">
        <v>2</v>
      </c>
      <c r="J20" s="8">
        <v>0</v>
      </c>
      <c r="K20" s="8">
        <v>4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2.9090909090909092</v>
      </c>
      <c r="F21" s="9">
        <v>1.2210278829367864</v>
      </c>
      <c r="G21" s="11">
        <f t="shared" si="0"/>
        <v>48.484848484848492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4</v>
      </c>
      <c r="D22" s="8">
        <v>0</v>
      </c>
      <c r="E22" s="9">
        <v>1.9090909090909092</v>
      </c>
      <c r="F22" s="9">
        <v>0.78624539310689656</v>
      </c>
      <c r="G22" s="11">
        <f t="shared" si="0"/>
        <v>47.727272727272727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1.2727272727272727</v>
      </c>
      <c r="F23" s="9">
        <v>1</v>
      </c>
      <c r="G23" s="11">
        <f t="shared" si="0"/>
        <v>63.636363636363633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2</v>
      </c>
      <c r="F24" s="9">
        <v>0.78624539310689634</v>
      </c>
      <c r="G24" s="11">
        <f t="shared" si="0"/>
        <v>50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1</v>
      </c>
      <c r="E25" s="9">
        <v>1.7272727272727273</v>
      </c>
      <c r="F25" s="9">
        <v>2.4420557658735751</v>
      </c>
      <c r="G25" s="11">
        <f t="shared" si="0"/>
        <v>43.18181818181818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21</v>
      </c>
      <c r="D26" s="8">
        <v>10</v>
      </c>
      <c r="E26" s="9">
        <v>15.545454545454545</v>
      </c>
      <c r="F26" s="9">
        <v>1.3483997249264843</v>
      </c>
      <c r="G26" s="11">
        <f t="shared" si="0"/>
        <v>51.81818181818182</v>
      </c>
      <c r="H26" s="8">
        <v>5</v>
      </c>
      <c r="I26" s="8">
        <v>1</v>
      </c>
      <c r="J26" s="8">
        <v>1</v>
      </c>
      <c r="K26" s="8">
        <v>4</v>
      </c>
    </row>
    <row r="27" spans="1:11">
      <c r="A27" s="10" t="s">
        <v>37</v>
      </c>
      <c r="B27" s="8">
        <v>8</v>
      </c>
      <c r="C27" s="8">
        <v>6</v>
      </c>
      <c r="D27" s="8">
        <v>2</v>
      </c>
      <c r="E27" s="9">
        <v>4.7272727272727275</v>
      </c>
      <c r="F27" s="9">
        <v>0.78624539310689634</v>
      </c>
      <c r="G27" s="11">
        <f t="shared" si="0"/>
        <v>59.090909090909093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1.7272727272727273</v>
      </c>
      <c r="F28" s="9">
        <v>1.3483997249264843</v>
      </c>
      <c r="G28" s="11">
        <f t="shared" si="0"/>
        <v>57.575757575757571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2</v>
      </c>
      <c r="E29" s="9">
        <v>3.7272727272727271</v>
      </c>
      <c r="F29" s="9">
        <v>1.3684762594679061</v>
      </c>
      <c r="G29" s="11">
        <f t="shared" si="0"/>
        <v>62.121212121212118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3.5454545454545454</v>
      </c>
      <c r="F30" s="9">
        <v>0.75075719352954806</v>
      </c>
      <c r="G30" s="11">
        <f t="shared" si="0"/>
        <v>35.454545454545453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1.8181818181818181</v>
      </c>
      <c r="F31" s="9">
        <v>4.0090806019244924</v>
      </c>
      <c r="G31" s="11">
        <f t="shared" si="0"/>
        <v>60.606060606060602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24</v>
      </c>
      <c r="D32" s="8">
        <v>5</v>
      </c>
      <c r="E32" s="9">
        <v>12.181818181818182</v>
      </c>
      <c r="F32" s="9">
        <v>4.8053001041463688</v>
      </c>
      <c r="G32" s="11">
        <f t="shared" si="0"/>
        <v>30.454545454545457</v>
      </c>
      <c r="H32" s="8">
        <v>10</v>
      </c>
      <c r="I32" s="8">
        <v>0</v>
      </c>
      <c r="J32" s="8">
        <v>0</v>
      </c>
      <c r="K32" s="8">
        <v>1</v>
      </c>
    </row>
    <row r="33" spans="1:11">
      <c r="A33" s="8" t="s">
        <v>42</v>
      </c>
      <c r="B33" s="8">
        <v>33</v>
      </c>
      <c r="C33" s="8">
        <v>20</v>
      </c>
      <c r="D33" s="8">
        <v>3</v>
      </c>
      <c r="E33" s="9">
        <v>9.9090909090909083</v>
      </c>
      <c r="F33" s="9">
        <v>1.1037127426019047</v>
      </c>
      <c r="G33" s="11">
        <f t="shared" si="0"/>
        <v>30.02754820936639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1.2727272727272727</v>
      </c>
      <c r="F34" s="9">
        <v>0.89442719099991586</v>
      </c>
      <c r="G34" s="11">
        <f t="shared" si="0"/>
        <v>31.818181818181817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</v>
      </c>
      <c r="F35" s="9">
        <v>5.5644978536824308</v>
      </c>
      <c r="G35" s="11">
        <f t="shared" si="0"/>
        <v>33.333333333333336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55</v>
      </c>
      <c r="B5" s="4"/>
      <c r="C5" s="4"/>
      <c r="D5" s="4"/>
      <c r="E5" s="4"/>
      <c r="F5" s="4"/>
      <c r="G5" s="3" t="s">
        <v>17</v>
      </c>
      <c r="H5" s="5"/>
      <c r="I5" s="6">
        <v>12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12</v>
      </c>
      <c r="D8" s="8">
        <v>4</v>
      </c>
      <c r="E8" s="9">
        <v>8.1666666666666661</v>
      </c>
      <c r="F8" s="9">
        <v>1.5050420310248867</v>
      </c>
      <c r="G8" s="11">
        <f>E8*100/B8</f>
        <v>32.666666666666664</v>
      </c>
      <c r="H8" s="8">
        <v>12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6</v>
      </c>
      <c r="D9" s="8">
        <v>1</v>
      </c>
      <c r="E9" s="9">
        <v>2.9166666666666665</v>
      </c>
      <c r="F9" s="9">
        <v>1.1146408580454255</v>
      </c>
      <c r="G9" s="11">
        <f t="shared" ref="G9:G35" si="0">E9*100/B9</f>
        <v>29.166666666666664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1.8333333333333333</v>
      </c>
      <c r="F10" s="9">
        <v>0.66855792342152143</v>
      </c>
      <c r="G10" s="11">
        <f t="shared" si="0"/>
        <v>30.555555555555554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1.0833333333333333</v>
      </c>
      <c r="F11" s="9">
        <v>0.67419986246324204</v>
      </c>
      <c r="G11" s="11">
        <f t="shared" si="0"/>
        <v>36.111111111111107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0.5</v>
      </c>
      <c r="F12" s="9">
        <v>1.1146408580454255</v>
      </c>
      <c r="G12" s="11">
        <f t="shared" si="0"/>
        <v>25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1.8333333333333333</v>
      </c>
      <c r="F13" s="9">
        <v>2.6571800956288336</v>
      </c>
      <c r="G13" s="11">
        <f t="shared" si="0"/>
        <v>45.833333333333329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28</v>
      </c>
      <c r="D14" s="8">
        <v>7</v>
      </c>
      <c r="E14" s="9">
        <v>16.333333333333332</v>
      </c>
      <c r="F14" s="9">
        <v>2.9797294975866313</v>
      </c>
      <c r="G14" s="11">
        <f t="shared" si="0"/>
        <v>40.833333333333329</v>
      </c>
      <c r="H14" s="8">
        <v>7</v>
      </c>
      <c r="I14" s="8">
        <v>3</v>
      </c>
      <c r="J14" s="8">
        <v>0</v>
      </c>
      <c r="K14" s="8">
        <v>2</v>
      </c>
    </row>
    <row r="15" spans="1:11">
      <c r="A15" s="10" t="s">
        <v>27</v>
      </c>
      <c r="B15" s="8">
        <v>8</v>
      </c>
      <c r="C15" s="8">
        <v>8</v>
      </c>
      <c r="D15" s="8">
        <v>0</v>
      </c>
      <c r="E15" s="9">
        <v>4.166666666666667</v>
      </c>
      <c r="F15" s="9">
        <v>1.5666989036012806</v>
      </c>
      <c r="G15" s="11">
        <f t="shared" si="0"/>
        <v>52.083333333333336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2</v>
      </c>
      <c r="E16" s="9">
        <v>4.5</v>
      </c>
      <c r="F16" s="9">
        <v>1.2880570286640687</v>
      </c>
      <c r="G16" s="11">
        <f t="shared" si="0"/>
        <v>45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2.25</v>
      </c>
      <c r="F17" s="9">
        <v>1.8504708655481243</v>
      </c>
      <c r="G17" s="11">
        <f t="shared" si="0"/>
        <v>32.142857142857146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0</v>
      </c>
      <c r="E18" s="9">
        <v>3.1666666666666665</v>
      </c>
      <c r="F18" s="9">
        <v>1.4847711791873706</v>
      </c>
      <c r="G18" s="11">
        <f t="shared" si="0"/>
        <v>45.238095238095234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0</v>
      </c>
      <c r="E19" s="9">
        <v>2.25</v>
      </c>
      <c r="F19" s="9">
        <v>7.2530035575656928</v>
      </c>
      <c r="G19" s="11">
        <f t="shared" si="0"/>
        <v>28.125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3</v>
      </c>
      <c r="E20" s="9">
        <v>7.416666666666667</v>
      </c>
      <c r="F20" s="9">
        <v>1.7494587907710375</v>
      </c>
      <c r="G20" s="11">
        <f t="shared" si="0"/>
        <v>37.083333333333336</v>
      </c>
      <c r="H20" s="8">
        <v>9</v>
      </c>
      <c r="I20" s="8">
        <v>1</v>
      </c>
      <c r="J20" s="8">
        <v>0</v>
      </c>
      <c r="K20" s="8">
        <v>2</v>
      </c>
    </row>
    <row r="21" spans="1:11">
      <c r="A21" s="10" t="s">
        <v>32</v>
      </c>
      <c r="B21" s="8">
        <v>6</v>
      </c>
      <c r="C21" s="8">
        <v>6</v>
      </c>
      <c r="D21" s="8">
        <v>1</v>
      </c>
      <c r="E21" s="9">
        <v>3.1666666666666665</v>
      </c>
      <c r="F21" s="9">
        <v>0.9847319278346619</v>
      </c>
      <c r="G21" s="11">
        <f t="shared" si="0"/>
        <v>52.777777777777771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1.3333333333333333</v>
      </c>
      <c r="F22" s="9">
        <v>0.66855792342152143</v>
      </c>
      <c r="G22" s="11">
        <f t="shared" si="0"/>
        <v>33.333333333333329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0.91666666666666663</v>
      </c>
      <c r="F23" s="9">
        <v>1.0836246694508316</v>
      </c>
      <c r="G23" s="11">
        <f t="shared" si="0"/>
        <v>45.833333333333329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1.0833333333333333</v>
      </c>
      <c r="F24" s="9">
        <v>0.79296146109875909</v>
      </c>
      <c r="G24" s="11">
        <f t="shared" si="0"/>
        <v>27.083333333333332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2</v>
      </c>
      <c r="D25" s="8">
        <v>0</v>
      </c>
      <c r="E25" s="9">
        <v>0.91666666666666663</v>
      </c>
      <c r="F25" s="9">
        <v>3.2321772378645472</v>
      </c>
      <c r="G25" s="11">
        <f t="shared" si="0"/>
        <v>22.916666666666664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21</v>
      </c>
      <c r="D26" s="8">
        <v>7</v>
      </c>
      <c r="E26" s="9">
        <v>13.333333333333334</v>
      </c>
      <c r="F26" s="9">
        <v>2.1320071635561044</v>
      </c>
      <c r="G26" s="11">
        <f t="shared" si="0"/>
        <v>44.44444444444445</v>
      </c>
      <c r="H26" s="8">
        <v>7</v>
      </c>
      <c r="I26" s="8">
        <v>3</v>
      </c>
      <c r="J26" s="8">
        <v>1</v>
      </c>
      <c r="K26" s="8">
        <v>1</v>
      </c>
    </row>
    <row r="27" spans="1:11">
      <c r="A27" s="10" t="s">
        <v>37</v>
      </c>
      <c r="B27" s="8">
        <v>8</v>
      </c>
      <c r="C27" s="8">
        <v>7</v>
      </c>
      <c r="D27" s="8">
        <v>1</v>
      </c>
      <c r="E27" s="9">
        <v>4</v>
      </c>
      <c r="F27" s="9">
        <v>0.51492865054443715</v>
      </c>
      <c r="G27" s="11">
        <f t="shared" si="0"/>
        <v>50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2</v>
      </c>
      <c r="D28" s="8">
        <v>0</v>
      </c>
      <c r="E28" s="9">
        <v>0.91666666666666663</v>
      </c>
      <c r="F28" s="9">
        <v>0.88762536459859409</v>
      </c>
      <c r="G28" s="11">
        <f t="shared" si="0"/>
        <v>30.555555555555554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2</v>
      </c>
      <c r="E29" s="9">
        <v>3.3333333333333335</v>
      </c>
      <c r="F29" s="9">
        <v>1.3113721705515067</v>
      </c>
      <c r="G29" s="11">
        <f t="shared" si="0"/>
        <v>55.555555555555564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1</v>
      </c>
      <c r="E30" s="9">
        <v>3.0833333333333335</v>
      </c>
      <c r="F30" s="9">
        <v>0.7385489458759964</v>
      </c>
      <c r="G30" s="11">
        <f t="shared" si="0"/>
        <v>30.833333333333336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</v>
      </c>
      <c r="F31" s="9">
        <v>3.9619401430321588</v>
      </c>
      <c r="G31" s="11">
        <f t="shared" si="0"/>
        <v>66.666666666666671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18</v>
      </c>
      <c r="D32" s="8">
        <v>9</v>
      </c>
      <c r="E32" s="9">
        <v>13.416666666666666</v>
      </c>
      <c r="F32" s="9">
        <v>2.7344602259445514</v>
      </c>
      <c r="G32" s="11">
        <f t="shared" si="0"/>
        <v>33.541666666666664</v>
      </c>
      <c r="H32" s="8">
        <v>12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15</v>
      </c>
      <c r="D33" s="8">
        <v>7</v>
      </c>
      <c r="E33" s="9">
        <v>10.75</v>
      </c>
      <c r="F33" s="9">
        <v>0.79296146109875909</v>
      </c>
      <c r="G33" s="11">
        <f t="shared" si="0"/>
        <v>32.575757575757578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1.5833333333333333</v>
      </c>
      <c r="F34" s="9">
        <v>0.90033663737851999</v>
      </c>
      <c r="G34" s="11">
        <f t="shared" si="0"/>
        <v>39.583333333333329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1.0833333333333333</v>
      </c>
      <c r="F35" s="9">
        <v>3.0587678248047192</v>
      </c>
      <c r="G35" s="11">
        <f t="shared" si="0"/>
        <v>36.111111111111107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56</v>
      </c>
      <c r="B5" s="4"/>
      <c r="C5" s="4"/>
      <c r="D5" s="4"/>
      <c r="E5" s="4"/>
      <c r="F5" s="4"/>
      <c r="G5" s="3" t="s">
        <v>17</v>
      </c>
      <c r="H5" s="5"/>
      <c r="I5" s="6">
        <v>9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14</v>
      </c>
      <c r="D8" s="8">
        <v>7</v>
      </c>
      <c r="E8" s="9">
        <v>10.555555555555555</v>
      </c>
      <c r="F8" s="9">
        <v>1.6583123951776999</v>
      </c>
      <c r="G8" s="11">
        <f>E8*100/B8</f>
        <v>42.222222222222214</v>
      </c>
      <c r="H8" s="8">
        <v>8</v>
      </c>
      <c r="I8" s="8">
        <v>0</v>
      </c>
      <c r="J8" s="8">
        <v>1</v>
      </c>
      <c r="K8" s="8">
        <v>0</v>
      </c>
    </row>
    <row r="9" spans="1:11">
      <c r="A9" s="10" t="s">
        <v>22</v>
      </c>
      <c r="B9" s="8">
        <v>10</v>
      </c>
      <c r="C9" s="8">
        <v>6</v>
      </c>
      <c r="D9" s="8">
        <v>1</v>
      </c>
      <c r="E9" s="9">
        <v>3</v>
      </c>
      <c r="F9" s="9">
        <v>1.3228756555322954</v>
      </c>
      <c r="G9" s="11">
        <f t="shared" ref="G9:G35" si="0">E9*100/B9</f>
        <v>30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1</v>
      </c>
      <c r="E10" s="9">
        <v>3</v>
      </c>
      <c r="F10" s="9">
        <v>0.78173595997057166</v>
      </c>
      <c r="G10" s="11">
        <f t="shared" si="0"/>
        <v>50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0.88888888888888884</v>
      </c>
      <c r="F11" s="9">
        <v>0.66666666666666663</v>
      </c>
      <c r="G11" s="11">
        <f t="shared" si="0"/>
        <v>29.62962962962963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1.2222222222222223</v>
      </c>
      <c r="F12" s="9">
        <v>0.72648315725677881</v>
      </c>
      <c r="G12" s="11">
        <f t="shared" si="0"/>
        <v>61.111111111111114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3</v>
      </c>
      <c r="D13" s="8">
        <v>1</v>
      </c>
      <c r="E13" s="9">
        <v>2.4444444444444446</v>
      </c>
      <c r="F13" s="9">
        <v>2.0682789409984745</v>
      </c>
      <c r="G13" s="11">
        <f t="shared" si="0"/>
        <v>61.111111111111114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21</v>
      </c>
      <c r="D14" s="8">
        <v>11</v>
      </c>
      <c r="E14" s="9">
        <v>17.222222222222221</v>
      </c>
      <c r="F14" s="9">
        <v>1.4240006242195888</v>
      </c>
      <c r="G14" s="11">
        <f t="shared" si="0"/>
        <v>43.055555555555557</v>
      </c>
      <c r="H14" s="8">
        <v>6</v>
      </c>
      <c r="I14" s="8">
        <v>3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7</v>
      </c>
      <c r="D15" s="8">
        <v>3</v>
      </c>
      <c r="E15" s="9">
        <v>4.5555555555555554</v>
      </c>
      <c r="F15" s="9">
        <v>1.3642254619787415</v>
      </c>
      <c r="G15" s="11">
        <f t="shared" si="0"/>
        <v>56.944444444444443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6</v>
      </c>
      <c r="D16" s="8">
        <v>3</v>
      </c>
      <c r="E16" s="9">
        <v>4.8888888888888893</v>
      </c>
      <c r="F16" s="9">
        <v>1.3228756555322954</v>
      </c>
      <c r="G16" s="11">
        <f t="shared" si="0"/>
        <v>48.888888888888893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2.6666666666666665</v>
      </c>
      <c r="F17" s="9">
        <v>1.5092308563562364</v>
      </c>
      <c r="G17" s="11">
        <f t="shared" si="0"/>
        <v>38.095238095238088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3.5555555555555554</v>
      </c>
      <c r="F18" s="9">
        <v>0.88191710368819676</v>
      </c>
      <c r="G18" s="11">
        <f t="shared" si="0"/>
        <v>50.793650793650791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3</v>
      </c>
      <c r="D19" s="8">
        <v>0</v>
      </c>
      <c r="E19" s="9">
        <v>1.5555555555555556</v>
      </c>
      <c r="F19" s="9">
        <v>3.6666666666666683</v>
      </c>
      <c r="G19" s="11">
        <f t="shared" si="0"/>
        <v>19.444444444444446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5</v>
      </c>
      <c r="E20" s="9">
        <v>8.7777777777777786</v>
      </c>
      <c r="F20" s="9">
        <v>1.2692955176439846</v>
      </c>
      <c r="G20" s="11">
        <f t="shared" si="0"/>
        <v>43.888888888888893</v>
      </c>
      <c r="H20" s="8">
        <v>7</v>
      </c>
      <c r="I20" s="8">
        <v>0</v>
      </c>
      <c r="J20" s="8">
        <v>0</v>
      </c>
      <c r="K20" s="8">
        <v>2</v>
      </c>
    </row>
    <row r="21" spans="1:11">
      <c r="A21" s="10" t="s">
        <v>32</v>
      </c>
      <c r="B21" s="8">
        <v>6</v>
      </c>
      <c r="C21" s="8">
        <v>5</v>
      </c>
      <c r="D21" s="8">
        <v>2</v>
      </c>
      <c r="E21" s="9">
        <v>3.8888888888888888</v>
      </c>
      <c r="F21" s="9">
        <v>0.78173595997057166</v>
      </c>
      <c r="G21" s="11">
        <f t="shared" si="0"/>
        <v>64.81481481481481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1.1111111111111112</v>
      </c>
      <c r="F22" s="9">
        <v>0.5</v>
      </c>
      <c r="G22" s="11">
        <f t="shared" si="0"/>
        <v>27.777777777777779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1</v>
      </c>
      <c r="D23" s="8">
        <v>0</v>
      </c>
      <c r="E23" s="9">
        <v>0.66666666666666663</v>
      </c>
      <c r="F23" s="9">
        <v>1.0540925533894596</v>
      </c>
      <c r="G23" s="11">
        <f t="shared" si="0"/>
        <v>33.333333333333329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1.8888888888888888</v>
      </c>
      <c r="F24" s="9">
        <v>0.97182531580755005</v>
      </c>
      <c r="G24" s="11">
        <f t="shared" si="0"/>
        <v>47.222222222222221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1.2222222222222223</v>
      </c>
      <c r="F25" s="9">
        <v>2.4888640871780128</v>
      </c>
      <c r="G25" s="11">
        <f t="shared" si="0"/>
        <v>30.555555555555557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14</v>
      </c>
      <c r="E26" s="9">
        <v>16.666666666666668</v>
      </c>
      <c r="F26" s="9">
        <v>1.0929064207169994</v>
      </c>
      <c r="G26" s="11">
        <f t="shared" si="0"/>
        <v>55.555555555555557</v>
      </c>
      <c r="H26" s="8">
        <v>1</v>
      </c>
      <c r="I26" s="8">
        <v>4</v>
      </c>
      <c r="J26" s="8">
        <v>1</v>
      </c>
      <c r="K26" s="8">
        <v>3</v>
      </c>
    </row>
    <row r="27" spans="1:11">
      <c r="A27" s="10" t="s">
        <v>37</v>
      </c>
      <c r="B27" s="8">
        <v>8</v>
      </c>
      <c r="C27" s="8">
        <v>6</v>
      </c>
      <c r="D27" s="8">
        <v>3</v>
      </c>
      <c r="E27" s="9">
        <v>4.7777777777777777</v>
      </c>
      <c r="F27" s="9">
        <v>0</v>
      </c>
      <c r="G27" s="11">
        <f t="shared" si="0"/>
        <v>59.722222222222221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2</v>
      </c>
      <c r="D28" s="8">
        <v>2</v>
      </c>
      <c r="E28" s="9">
        <v>2</v>
      </c>
      <c r="F28" s="9">
        <v>0.70710678118654757</v>
      </c>
      <c r="G28" s="11">
        <f t="shared" si="0"/>
        <v>66.666666666666671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3</v>
      </c>
      <c r="E29" s="9">
        <v>4</v>
      </c>
      <c r="F29" s="9">
        <v>1.3944333775567921</v>
      </c>
      <c r="G29" s="11">
        <f t="shared" si="0"/>
        <v>66.666666666666671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7</v>
      </c>
      <c r="D30" s="8">
        <v>2</v>
      </c>
      <c r="E30" s="9">
        <v>3.7777777777777777</v>
      </c>
      <c r="F30" s="9">
        <v>0.60092521257733122</v>
      </c>
      <c r="G30" s="11">
        <f t="shared" si="0"/>
        <v>37.777777777777779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2.1111111111111112</v>
      </c>
      <c r="F31" s="9">
        <v>2</v>
      </c>
      <c r="G31" s="11">
        <f t="shared" si="0"/>
        <v>70.370370370370367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17</v>
      </c>
      <c r="D32" s="8">
        <v>6</v>
      </c>
      <c r="E32" s="9">
        <v>11.333333333333334</v>
      </c>
      <c r="F32" s="9">
        <v>2.2360679774997898</v>
      </c>
      <c r="G32" s="11">
        <f t="shared" si="0"/>
        <v>28.333333333333336</v>
      </c>
      <c r="H32" s="8">
        <v>9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12</v>
      </c>
      <c r="D33" s="8">
        <v>5</v>
      </c>
      <c r="E33" s="9">
        <v>8.3333333333333339</v>
      </c>
      <c r="F33" s="9">
        <v>1</v>
      </c>
      <c r="G33" s="11">
        <f t="shared" si="0"/>
        <v>25.252525252525253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1</v>
      </c>
      <c r="E34" s="9">
        <v>2</v>
      </c>
      <c r="F34" s="9">
        <v>1</v>
      </c>
      <c r="G34" s="11">
        <f t="shared" si="0"/>
        <v>50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</v>
      </c>
      <c r="F35" s="9">
        <v>3.2787192621510002</v>
      </c>
      <c r="G35" s="11">
        <f t="shared" si="0"/>
        <v>33.333333333333336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57</v>
      </c>
      <c r="B5" s="4"/>
      <c r="C5" s="4"/>
      <c r="D5" s="4"/>
      <c r="E5" s="4"/>
      <c r="F5" s="4"/>
      <c r="G5" s="3" t="s">
        <v>17</v>
      </c>
      <c r="H5" s="5"/>
      <c r="I5" s="6">
        <v>23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15</v>
      </c>
      <c r="D8" s="8">
        <v>5</v>
      </c>
      <c r="E8" s="9">
        <v>10.260869565217391</v>
      </c>
      <c r="F8" s="9">
        <v>1.1961730809233631</v>
      </c>
      <c r="G8" s="11">
        <f>E8*100/B8</f>
        <v>41.043478260869563</v>
      </c>
      <c r="H8" s="8">
        <v>20</v>
      </c>
      <c r="I8" s="8">
        <v>1</v>
      </c>
      <c r="J8" s="8">
        <v>1</v>
      </c>
      <c r="K8" s="8">
        <v>1</v>
      </c>
    </row>
    <row r="9" spans="1:11">
      <c r="A9" s="10" t="s">
        <v>22</v>
      </c>
      <c r="B9" s="8">
        <v>10</v>
      </c>
      <c r="C9" s="8">
        <v>6</v>
      </c>
      <c r="D9" s="8">
        <v>2</v>
      </c>
      <c r="E9" s="9">
        <v>3.6086956521739131</v>
      </c>
      <c r="F9" s="9">
        <v>1.009833078211346</v>
      </c>
      <c r="G9" s="11">
        <f t="shared" ref="G9:G35" si="0">E9*100/B9</f>
        <v>36.086956521739133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1</v>
      </c>
      <c r="E10" s="9">
        <v>2.2608695652173911</v>
      </c>
      <c r="F10" s="9">
        <v>0.55879599535687219</v>
      </c>
      <c r="G10" s="11">
        <f t="shared" si="0"/>
        <v>37.681159420289852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0.69565217391304346</v>
      </c>
      <c r="F11" s="9">
        <v>0.66831154127811798</v>
      </c>
      <c r="G11" s="11">
        <f t="shared" si="0"/>
        <v>23.188405797101449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0.91304347826086951</v>
      </c>
      <c r="F12" s="9">
        <v>0.85048230910629008</v>
      </c>
      <c r="G12" s="11">
        <f t="shared" si="0"/>
        <v>45.652173913043477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2.7826086956521738</v>
      </c>
      <c r="F13" s="9">
        <v>2.0274792074788062</v>
      </c>
      <c r="G13" s="11">
        <f t="shared" si="0"/>
        <v>69.565217391304344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24</v>
      </c>
      <c r="D14" s="8">
        <v>11</v>
      </c>
      <c r="E14" s="9">
        <v>17.739130434782609</v>
      </c>
      <c r="F14" s="9">
        <v>1.6297627073330148</v>
      </c>
      <c r="G14" s="11">
        <f t="shared" si="0"/>
        <v>44.347826086956523</v>
      </c>
      <c r="H14" s="8">
        <v>14</v>
      </c>
      <c r="I14" s="8">
        <v>6</v>
      </c>
      <c r="J14" s="8">
        <v>2</v>
      </c>
      <c r="K14" s="8">
        <v>1</v>
      </c>
    </row>
    <row r="15" spans="1:11">
      <c r="A15" s="10" t="s">
        <v>27</v>
      </c>
      <c r="B15" s="8">
        <v>8</v>
      </c>
      <c r="C15" s="8">
        <v>7</v>
      </c>
      <c r="D15" s="8">
        <v>2</v>
      </c>
      <c r="E15" s="9">
        <v>4.2608695652173916</v>
      </c>
      <c r="F15" s="9">
        <v>1.9519930019961387</v>
      </c>
      <c r="G15" s="11">
        <f t="shared" si="0"/>
        <v>53.260869565217398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1</v>
      </c>
      <c r="E16" s="9">
        <v>5.0869565217391308</v>
      </c>
      <c r="F16" s="9">
        <v>1.2899734960662406</v>
      </c>
      <c r="G16" s="11">
        <f t="shared" si="0"/>
        <v>50.869565217391305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2.8695652173913042</v>
      </c>
      <c r="F17" s="9">
        <v>1.1455361035021454</v>
      </c>
      <c r="G17" s="11">
        <f t="shared" si="0"/>
        <v>40.993788819875775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1</v>
      </c>
      <c r="E18" s="9">
        <v>3.3043478260869565</v>
      </c>
      <c r="F18" s="9">
        <v>1.1263989983825946</v>
      </c>
      <c r="G18" s="11">
        <f t="shared" si="0"/>
        <v>47.204968944099377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0</v>
      </c>
      <c r="E19" s="9">
        <v>2.2173913043478262</v>
      </c>
      <c r="F19" s="9">
        <v>3.828332075749628</v>
      </c>
      <c r="G19" s="11">
        <f t="shared" si="0"/>
        <v>27.717391304347828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2</v>
      </c>
      <c r="E20" s="9">
        <v>7.7826086956521738</v>
      </c>
      <c r="F20" s="9">
        <v>1.1912062508297252</v>
      </c>
      <c r="G20" s="11">
        <f t="shared" si="0"/>
        <v>38.913043478260867</v>
      </c>
      <c r="H20" s="8">
        <v>16</v>
      </c>
      <c r="I20" s="8">
        <v>2</v>
      </c>
      <c r="J20" s="8">
        <v>0</v>
      </c>
      <c r="K20" s="8">
        <v>5</v>
      </c>
    </row>
    <row r="21" spans="1:11">
      <c r="A21" s="10" t="s">
        <v>32</v>
      </c>
      <c r="B21" s="8">
        <v>6</v>
      </c>
      <c r="C21" s="8">
        <v>4</v>
      </c>
      <c r="D21" s="8">
        <v>0</v>
      </c>
      <c r="E21" s="9">
        <v>2.347826086956522</v>
      </c>
      <c r="F21" s="9">
        <v>1.0137396037394037</v>
      </c>
      <c r="G21" s="11">
        <f t="shared" si="0"/>
        <v>39.130434782608695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1.1304347826086956</v>
      </c>
      <c r="F22" s="9">
        <v>0.71682214816149603</v>
      </c>
      <c r="G22" s="11">
        <f t="shared" si="0"/>
        <v>28.260869565217391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1.173913043478261</v>
      </c>
      <c r="F23" s="9">
        <v>1.1263989983825946</v>
      </c>
      <c r="G23" s="11">
        <f t="shared" si="0"/>
        <v>58.695652173913047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1.2173913043478262</v>
      </c>
      <c r="F24" s="9">
        <v>1.3112465782349276</v>
      </c>
      <c r="G24" s="11">
        <f t="shared" si="0"/>
        <v>30.434782608695656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1.9130434782608696</v>
      </c>
      <c r="F25" s="9">
        <v>3.1472429744017134</v>
      </c>
      <c r="G25" s="11">
        <f t="shared" si="0"/>
        <v>47.826086956521742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21</v>
      </c>
      <c r="D26" s="8">
        <v>6</v>
      </c>
      <c r="E26" s="9">
        <v>15.478260869565217</v>
      </c>
      <c r="F26" s="9">
        <v>1.6645572949412974</v>
      </c>
      <c r="G26" s="11">
        <f t="shared" si="0"/>
        <v>51.594202898550726</v>
      </c>
      <c r="H26" s="8">
        <v>7</v>
      </c>
      <c r="I26" s="8">
        <v>5</v>
      </c>
      <c r="J26" s="8">
        <v>5</v>
      </c>
      <c r="K26" s="8">
        <v>6</v>
      </c>
    </row>
    <row r="27" spans="1:11">
      <c r="A27" s="10" t="s">
        <v>37</v>
      </c>
      <c r="B27" s="8">
        <v>8</v>
      </c>
      <c r="C27" s="8">
        <v>8</v>
      </c>
      <c r="D27" s="8">
        <v>1</v>
      </c>
      <c r="E27" s="9">
        <v>5.0434782608695654</v>
      </c>
      <c r="F27" s="9">
        <v>0.66237087637184999</v>
      </c>
      <c r="G27" s="11">
        <f t="shared" si="0"/>
        <v>63.04347826086957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2</v>
      </c>
      <c r="D28" s="8">
        <v>0</v>
      </c>
      <c r="E28" s="9">
        <v>1.5652173913043479</v>
      </c>
      <c r="F28" s="9">
        <v>1.4864340436117254</v>
      </c>
      <c r="G28" s="11">
        <f t="shared" si="0"/>
        <v>52.173913043478258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0</v>
      </c>
      <c r="E29" s="9">
        <v>3.1304347826086958</v>
      </c>
      <c r="F29" s="9">
        <v>1.4100149972571636</v>
      </c>
      <c r="G29" s="11">
        <f t="shared" si="0"/>
        <v>52.173913043478258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7</v>
      </c>
      <c r="D30" s="8">
        <v>1</v>
      </c>
      <c r="E30" s="9">
        <v>3.4782608695652173</v>
      </c>
      <c r="F30" s="9">
        <v>0.75180941155611236</v>
      </c>
      <c r="G30" s="11">
        <f t="shared" si="0"/>
        <v>34.782608695652172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2.2608695652173911</v>
      </c>
      <c r="F31" s="9">
        <v>3.4094729693683994</v>
      </c>
      <c r="G31" s="11">
        <f t="shared" si="0"/>
        <v>75.362318840579704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21</v>
      </c>
      <c r="D32" s="8">
        <v>4</v>
      </c>
      <c r="E32" s="9">
        <v>11.434782608695652</v>
      </c>
      <c r="F32" s="9">
        <v>3.6431754380934325</v>
      </c>
      <c r="G32" s="11">
        <f t="shared" si="0"/>
        <v>28.586956521739133</v>
      </c>
      <c r="H32" s="8">
        <v>22</v>
      </c>
      <c r="I32" s="8">
        <v>1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16</v>
      </c>
      <c r="D33" s="8">
        <v>3</v>
      </c>
      <c r="E33" s="9">
        <v>9</v>
      </c>
      <c r="F33" s="9">
        <v>1.1961730809233635</v>
      </c>
      <c r="G33" s="11">
        <f t="shared" si="0"/>
        <v>27.272727272727273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1.3913043478260869</v>
      </c>
      <c r="F34" s="9">
        <v>0.82452525566728496</v>
      </c>
      <c r="G34" s="11">
        <f t="shared" si="0"/>
        <v>34.782608695652172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1.0434782608695652</v>
      </c>
      <c r="F35" s="9">
        <v>4.630198179113461</v>
      </c>
      <c r="G35" s="11">
        <f t="shared" si="0"/>
        <v>34.782608695652172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58</v>
      </c>
      <c r="B5" s="4"/>
      <c r="C5" s="4"/>
      <c r="D5" s="4"/>
      <c r="E5" s="4"/>
      <c r="F5" s="4"/>
      <c r="G5" s="3" t="s">
        <v>17</v>
      </c>
      <c r="H5" s="5"/>
      <c r="I5" s="6">
        <v>26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13</v>
      </c>
      <c r="D8" s="8">
        <v>3</v>
      </c>
      <c r="E8" s="9">
        <v>7.9230769230769234</v>
      </c>
      <c r="F8" s="9">
        <v>1.5276930823454538</v>
      </c>
      <c r="G8" s="11">
        <f>E8*100/B8</f>
        <v>31.692307692307693</v>
      </c>
      <c r="H8" s="8">
        <v>25</v>
      </c>
      <c r="I8" s="8">
        <v>1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0</v>
      </c>
      <c r="E9" s="9">
        <v>2.5769230769230771</v>
      </c>
      <c r="F9" s="9">
        <v>1.2575923272422034</v>
      </c>
      <c r="G9" s="11">
        <f t="shared" ref="G9:G35" si="0">E9*100/B9</f>
        <v>25.769230769230774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0</v>
      </c>
      <c r="E10" s="9">
        <v>1.6923076923076923</v>
      </c>
      <c r="F10" s="9">
        <v>0.77360295918613087</v>
      </c>
      <c r="G10" s="11">
        <f t="shared" si="0"/>
        <v>28.205128205128204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0.96153846153846156</v>
      </c>
      <c r="F11" s="9">
        <v>0.71036285419170431</v>
      </c>
      <c r="G11" s="11">
        <f t="shared" si="0"/>
        <v>32.051282051282051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0.76923076923076927</v>
      </c>
      <c r="F12" s="9">
        <v>0.97665047680639239</v>
      </c>
      <c r="G12" s="11">
        <f t="shared" si="0"/>
        <v>38.461538461538467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3</v>
      </c>
      <c r="D13" s="8">
        <v>0</v>
      </c>
      <c r="E13" s="9">
        <v>1.9230769230769231</v>
      </c>
      <c r="F13" s="9">
        <v>2.5286055749851841</v>
      </c>
      <c r="G13" s="11">
        <f t="shared" si="0"/>
        <v>48.07692307692308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29</v>
      </c>
      <c r="D14" s="8">
        <v>8</v>
      </c>
      <c r="E14" s="9">
        <v>17.26923076923077</v>
      </c>
      <c r="F14" s="9">
        <v>1.5432233997508145</v>
      </c>
      <c r="G14" s="11">
        <f t="shared" si="0"/>
        <v>43.17307692307692</v>
      </c>
      <c r="H14" s="8">
        <v>18</v>
      </c>
      <c r="I14" s="8">
        <v>3</v>
      </c>
      <c r="J14" s="8">
        <v>0</v>
      </c>
      <c r="K14" s="8">
        <v>5</v>
      </c>
    </row>
    <row r="15" spans="1:11">
      <c r="A15" s="10" t="s">
        <v>27</v>
      </c>
      <c r="B15" s="8">
        <v>8</v>
      </c>
      <c r="C15" s="8">
        <v>7</v>
      </c>
      <c r="D15" s="8">
        <v>1</v>
      </c>
      <c r="E15" s="9">
        <v>4.6923076923076925</v>
      </c>
      <c r="F15" s="9">
        <v>1.5292029095125139</v>
      </c>
      <c r="G15" s="11">
        <f t="shared" si="0"/>
        <v>58.653846153846153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1</v>
      </c>
      <c r="E16" s="9">
        <v>4.4615384615384617</v>
      </c>
      <c r="F16" s="9">
        <v>1.5869661428214337</v>
      </c>
      <c r="G16" s="11">
        <f t="shared" si="0"/>
        <v>44.61538461538462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2.0384615384615383</v>
      </c>
      <c r="F17" s="9">
        <v>1.8368032430955024</v>
      </c>
      <c r="G17" s="11">
        <f t="shared" si="0"/>
        <v>29.12087912087912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0</v>
      </c>
      <c r="E18" s="9">
        <v>3.5769230769230771</v>
      </c>
      <c r="F18" s="9">
        <v>1.5297058540778354</v>
      </c>
      <c r="G18" s="11">
        <f t="shared" si="0"/>
        <v>51.098901098901102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0</v>
      </c>
      <c r="E19" s="9">
        <v>2.5</v>
      </c>
      <c r="F19" s="9">
        <v>5.6678580949610398</v>
      </c>
      <c r="G19" s="11">
        <f t="shared" si="0"/>
        <v>31.25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14</v>
      </c>
      <c r="D20" s="8">
        <v>2</v>
      </c>
      <c r="E20" s="9">
        <v>7.384615384615385</v>
      </c>
      <c r="F20" s="9">
        <v>1.3318581583059637</v>
      </c>
      <c r="G20" s="11">
        <f t="shared" si="0"/>
        <v>36.92307692307692</v>
      </c>
      <c r="H20" s="8">
        <v>19</v>
      </c>
      <c r="I20" s="8">
        <v>6</v>
      </c>
      <c r="J20" s="8">
        <v>0</v>
      </c>
      <c r="K20" s="8">
        <v>1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2.5769230769230771</v>
      </c>
      <c r="F21" s="9">
        <v>0.87442288660314949</v>
      </c>
      <c r="G21" s="11">
        <f t="shared" si="0"/>
        <v>42.948717948717956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1.2692307692307692</v>
      </c>
      <c r="F22" s="9">
        <v>0.74420840753525075</v>
      </c>
      <c r="G22" s="11">
        <f t="shared" si="0"/>
        <v>31.73076923076923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1.0769230769230769</v>
      </c>
      <c r="F23" s="9">
        <v>1.0933364602832083</v>
      </c>
      <c r="G23" s="11">
        <f t="shared" si="0"/>
        <v>53.846153846153847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1.3461538461538463</v>
      </c>
      <c r="F24" s="9">
        <v>1.0705857490896495</v>
      </c>
      <c r="G24" s="11">
        <f t="shared" si="0"/>
        <v>33.653846153846153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1.1153846153846154</v>
      </c>
      <c r="F25" s="9">
        <v>3.0341644395374896</v>
      </c>
      <c r="G25" s="11">
        <f t="shared" si="0"/>
        <v>27.884615384615387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23</v>
      </c>
      <c r="D26" s="8">
        <v>10</v>
      </c>
      <c r="E26" s="9">
        <v>15.461538461538462</v>
      </c>
      <c r="F26" s="9">
        <v>1.5150526774289448</v>
      </c>
      <c r="G26" s="11">
        <f t="shared" si="0"/>
        <v>51.53846153846154</v>
      </c>
      <c r="H26" s="8">
        <v>12</v>
      </c>
      <c r="I26" s="8">
        <v>2</v>
      </c>
      <c r="J26" s="8">
        <v>4</v>
      </c>
      <c r="K26" s="8">
        <v>8</v>
      </c>
    </row>
    <row r="27" spans="1:11">
      <c r="A27" s="10" t="s">
        <v>37</v>
      </c>
      <c r="B27" s="8">
        <v>8</v>
      </c>
      <c r="C27" s="8">
        <v>8</v>
      </c>
      <c r="D27" s="8">
        <v>2</v>
      </c>
      <c r="E27" s="9">
        <v>4.8461538461538458</v>
      </c>
      <c r="F27" s="9">
        <v>0.80096096130739181</v>
      </c>
      <c r="G27" s="11">
        <f t="shared" si="0"/>
        <v>60.576923076923073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1.8076923076923077</v>
      </c>
      <c r="F28" s="9">
        <v>1.0648221231013912</v>
      </c>
      <c r="G28" s="11">
        <f t="shared" si="0"/>
        <v>60.256410256410255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1</v>
      </c>
      <c r="E29" s="9">
        <v>3.4230769230769229</v>
      </c>
      <c r="F29" s="9">
        <v>1.4612955263685079</v>
      </c>
      <c r="G29" s="11">
        <f t="shared" si="0"/>
        <v>57.051282051282044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3.1538461538461537</v>
      </c>
      <c r="F30" s="9">
        <v>0.51440779991693797</v>
      </c>
      <c r="G30" s="11">
        <f t="shared" si="0"/>
        <v>31.538461538461537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2.2307692307692308</v>
      </c>
      <c r="F31" s="9">
        <v>3.5802879127887919</v>
      </c>
      <c r="G31" s="11">
        <f t="shared" si="0"/>
        <v>74.358974358974365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25</v>
      </c>
      <c r="D32" s="8">
        <v>8</v>
      </c>
      <c r="E32" s="9">
        <v>14.192307692307692</v>
      </c>
      <c r="F32" s="9">
        <v>3.9729857015367411</v>
      </c>
      <c r="G32" s="11">
        <f t="shared" si="0"/>
        <v>35.480769230769226</v>
      </c>
      <c r="H32" s="8">
        <v>23</v>
      </c>
      <c r="I32" s="8">
        <v>2</v>
      </c>
      <c r="J32" s="8">
        <v>0</v>
      </c>
      <c r="K32" s="8">
        <v>1</v>
      </c>
    </row>
    <row r="33" spans="1:11">
      <c r="A33" s="8" t="s">
        <v>42</v>
      </c>
      <c r="B33" s="8">
        <v>33</v>
      </c>
      <c r="C33" s="8">
        <v>20</v>
      </c>
      <c r="D33" s="8">
        <v>6</v>
      </c>
      <c r="E33" s="9">
        <v>11.76923076923077</v>
      </c>
      <c r="F33" s="9">
        <v>1.1740790171285485</v>
      </c>
      <c r="G33" s="11">
        <f t="shared" si="0"/>
        <v>35.664335664335667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1.4615384615384615</v>
      </c>
      <c r="F34" s="9">
        <v>0.77360295918613087</v>
      </c>
      <c r="G34" s="11">
        <f t="shared" si="0"/>
        <v>36.538461538461533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0.96153846153846156</v>
      </c>
      <c r="F35" s="9">
        <v>4.4001748217018006</v>
      </c>
      <c r="G35" s="11">
        <f t="shared" si="0"/>
        <v>32.051282051282051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59</v>
      </c>
      <c r="B5" s="4"/>
      <c r="C5" s="4"/>
      <c r="D5" s="4"/>
      <c r="E5" s="4"/>
      <c r="F5" s="4"/>
      <c r="G5" s="3" t="s">
        <v>17</v>
      </c>
      <c r="H5" s="5"/>
      <c r="I5" s="6">
        <v>15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12</v>
      </c>
      <c r="D8" s="8">
        <v>5</v>
      </c>
      <c r="E8" s="9">
        <v>8.5333333333333332</v>
      </c>
      <c r="F8" s="9">
        <v>1.2227992865708155</v>
      </c>
      <c r="G8" s="11">
        <f>E8*100/B8</f>
        <v>34.133333333333333</v>
      </c>
      <c r="H8" s="8">
        <v>15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1</v>
      </c>
      <c r="E9" s="9">
        <v>3.2666666666666666</v>
      </c>
      <c r="F9" s="9">
        <v>1.0465362369445672</v>
      </c>
      <c r="G9" s="11">
        <f t="shared" ref="G9:G35" si="0">E9*100/B9</f>
        <v>32.666666666666671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1.6666666666666667</v>
      </c>
      <c r="F10" s="9">
        <v>0.53452248382484879</v>
      </c>
      <c r="G10" s="11">
        <f t="shared" si="0"/>
        <v>27.777777777777782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1</v>
      </c>
      <c r="F11" s="9">
        <v>0.5163977794943222</v>
      </c>
      <c r="G11" s="11">
        <f t="shared" si="0"/>
        <v>33.333333333333336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1</v>
      </c>
      <c r="D12" s="8">
        <v>0</v>
      </c>
      <c r="E12" s="9">
        <v>0.53333333333333333</v>
      </c>
      <c r="F12" s="9">
        <v>1.1629191512658792</v>
      </c>
      <c r="G12" s="11">
        <f t="shared" si="0"/>
        <v>26.666666666666668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2.0666666666666669</v>
      </c>
      <c r="F13" s="9">
        <v>2.1668498091095505</v>
      </c>
      <c r="G13" s="11">
        <f t="shared" si="0"/>
        <v>51.666666666666671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18</v>
      </c>
      <c r="D14" s="8">
        <v>7</v>
      </c>
      <c r="E14" s="9">
        <v>13.933333333333334</v>
      </c>
      <c r="F14" s="9">
        <v>1.457329586541604</v>
      </c>
      <c r="G14" s="11">
        <f t="shared" si="0"/>
        <v>34.833333333333329</v>
      </c>
      <c r="H14" s="8">
        <v>15</v>
      </c>
      <c r="I14" s="8">
        <v>0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5</v>
      </c>
      <c r="D15" s="8">
        <v>1</v>
      </c>
      <c r="E15" s="9">
        <v>3.4666666666666668</v>
      </c>
      <c r="F15" s="9">
        <v>1.5675276256394512</v>
      </c>
      <c r="G15" s="11">
        <f t="shared" si="0"/>
        <v>43.333333333333336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2</v>
      </c>
      <c r="E16" s="9">
        <v>4.2</v>
      </c>
      <c r="F16" s="9">
        <v>0.89973541084243724</v>
      </c>
      <c r="G16" s="11">
        <f t="shared" si="0"/>
        <v>42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3</v>
      </c>
      <c r="D17" s="8">
        <v>0</v>
      </c>
      <c r="E17" s="9">
        <v>1.3333333333333333</v>
      </c>
      <c r="F17" s="9">
        <v>1.5796322658258459</v>
      </c>
      <c r="G17" s="11">
        <f t="shared" si="0"/>
        <v>19.047619047619044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5</v>
      </c>
      <c r="D18" s="8">
        <v>0</v>
      </c>
      <c r="E18" s="9">
        <v>2.9333333333333331</v>
      </c>
      <c r="F18" s="9">
        <v>1.1338934190276817</v>
      </c>
      <c r="G18" s="11">
        <f t="shared" si="0"/>
        <v>41.904761904761905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0</v>
      </c>
      <c r="E19" s="9">
        <v>2</v>
      </c>
      <c r="F19" s="9">
        <v>3.4737107920301415</v>
      </c>
      <c r="G19" s="11">
        <f t="shared" si="0"/>
        <v>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11</v>
      </c>
      <c r="D20" s="8">
        <v>1</v>
      </c>
      <c r="E20" s="9">
        <v>5.4</v>
      </c>
      <c r="F20" s="9">
        <v>1.4074631010979937</v>
      </c>
      <c r="G20" s="11">
        <f t="shared" si="0"/>
        <v>27</v>
      </c>
      <c r="H20" s="8">
        <v>14</v>
      </c>
      <c r="I20" s="8">
        <v>1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1.8666666666666667</v>
      </c>
      <c r="F21" s="9">
        <v>0.56061191058138815</v>
      </c>
      <c r="G21" s="11">
        <f t="shared" si="0"/>
        <v>31.111111111111111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0.8</v>
      </c>
      <c r="F22" s="9">
        <v>0.50709255283710997</v>
      </c>
      <c r="G22" s="11">
        <f t="shared" si="0"/>
        <v>20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1</v>
      </c>
      <c r="D23" s="8">
        <v>0</v>
      </c>
      <c r="E23" s="9">
        <v>0.6</v>
      </c>
      <c r="F23" s="9">
        <v>0.5163977794943222</v>
      </c>
      <c r="G23" s="11">
        <f t="shared" si="0"/>
        <v>30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2</v>
      </c>
      <c r="D24" s="8">
        <v>0</v>
      </c>
      <c r="E24" s="9">
        <v>0.8666666666666667</v>
      </c>
      <c r="F24" s="9">
        <v>0.96115010472325491</v>
      </c>
      <c r="G24" s="11">
        <f t="shared" si="0"/>
        <v>21.666666666666668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1.2666666666666666</v>
      </c>
      <c r="F25" s="9">
        <v>2.4727081741050068</v>
      </c>
      <c r="G25" s="11">
        <f t="shared" si="0"/>
        <v>31.666666666666664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19</v>
      </c>
      <c r="D26" s="8">
        <v>7</v>
      </c>
      <c r="E26" s="9">
        <v>12.8</v>
      </c>
      <c r="F26" s="9">
        <v>2.07708587070581</v>
      </c>
      <c r="G26" s="11">
        <f t="shared" si="0"/>
        <v>42.666666666666664</v>
      </c>
      <c r="H26" s="8">
        <v>12</v>
      </c>
      <c r="I26" s="8">
        <v>0</v>
      </c>
      <c r="J26" s="8">
        <v>1</v>
      </c>
      <c r="K26" s="8">
        <v>2</v>
      </c>
    </row>
    <row r="27" spans="1:11">
      <c r="A27" s="10" t="s">
        <v>37</v>
      </c>
      <c r="B27" s="8">
        <v>8</v>
      </c>
      <c r="C27" s="8">
        <v>7</v>
      </c>
      <c r="D27" s="8">
        <v>1</v>
      </c>
      <c r="E27" s="9">
        <v>4.2</v>
      </c>
      <c r="F27" s="9">
        <v>0.81649658092772603</v>
      </c>
      <c r="G27" s="11">
        <f t="shared" si="0"/>
        <v>52.5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1.3333333333333333</v>
      </c>
      <c r="F28" s="9">
        <v>1.1126972805283735</v>
      </c>
      <c r="G28" s="11">
        <f t="shared" si="0"/>
        <v>44.444444444444436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4</v>
      </c>
      <c r="D29" s="8">
        <v>1</v>
      </c>
      <c r="E29" s="9">
        <v>2.6666666666666665</v>
      </c>
      <c r="F29" s="9">
        <v>1.2344267996967351</v>
      </c>
      <c r="G29" s="11">
        <f t="shared" si="0"/>
        <v>44.444444444444436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1</v>
      </c>
      <c r="E30" s="9">
        <v>2.6666666666666665</v>
      </c>
      <c r="F30" s="9">
        <v>0.70373155054899661</v>
      </c>
      <c r="G30" s="11">
        <f t="shared" si="0"/>
        <v>26.666666666666664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1.9333333333333333</v>
      </c>
      <c r="F31" s="9">
        <v>3.7263540204487136</v>
      </c>
      <c r="G31" s="11">
        <f t="shared" si="0"/>
        <v>64.444444444444443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21</v>
      </c>
      <c r="D32" s="8">
        <v>5</v>
      </c>
      <c r="E32" s="9">
        <v>10.199999999999999</v>
      </c>
      <c r="F32" s="9">
        <v>3.629246281451366</v>
      </c>
      <c r="G32" s="11">
        <f t="shared" si="0"/>
        <v>25.499999999999996</v>
      </c>
      <c r="H32" s="8">
        <v>14</v>
      </c>
      <c r="I32" s="8">
        <v>1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18</v>
      </c>
      <c r="D33" s="8">
        <v>5</v>
      </c>
      <c r="E33" s="9">
        <v>8.1999999999999993</v>
      </c>
      <c r="F33" s="9">
        <v>0.7988086367179803</v>
      </c>
      <c r="G33" s="11">
        <f t="shared" si="0"/>
        <v>24.848484848484844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1.2666666666666666</v>
      </c>
      <c r="F34" s="9">
        <v>0.70373155054899683</v>
      </c>
      <c r="G34" s="11">
        <f t="shared" si="0"/>
        <v>31.666666666666664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0.73333333333333328</v>
      </c>
      <c r="F35" s="9">
        <v>4.1092230756816175</v>
      </c>
      <c r="G35" s="11">
        <f t="shared" si="0"/>
        <v>24.444444444444443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60</v>
      </c>
      <c r="B5" s="4"/>
      <c r="C5" s="4"/>
      <c r="D5" s="4"/>
      <c r="E5" s="4"/>
      <c r="F5" s="4"/>
      <c r="G5" s="3" t="s">
        <v>17</v>
      </c>
      <c r="H5" s="5"/>
      <c r="I5" s="6">
        <v>52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14</v>
      </c>
      <c r="D8" s="8">
        <v>2</v>
      </c>
      <c r="E8" s="9">
        <v>6.8392857142857144</v>
      </c>
      <c r="F8" s="9">
        <v>1.2688833417871537</v>
      </c>
      <c r="G8" s="11">
        <f>E8*100/B8</f>
        <v>27.357142857142858</v>
      </c>
      <c r="H8" s="8">
        <v>55</v>
      </c>
      <c r="I8" s="8">
        <v>0</v>
      </c>
      <c r="J8" s="8">
        <v>1</v>
      </c>
      <c r="K8" s="8">
        <v>0</v>
      </c>
    </row>
    <row r="9" spans="1:11">
      <c r="A9" s="10" t="s">
        <v>22</v>
      </c>
      <c r="B9" s="8">
        <v>10</v>
      </c>
      <c r="C9" s="8">
        <v>6</v>
      </c>
      <c r="D9" s="8">
        <v>0</v>
      </c>
      <c r="E9" s="9">
        <v>2.0892857142857144</v>
      </c>
      <c r="F9" s="9">
        <v>1.1593773519246631</v>
      </c>
      <c r="G9" s="11">
        <f t="shared" ref="G9:G35" si="0">E9*100/B9</f>
        <v>20.892857142857146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1.4642857142857142</v>
      </c>
      <c r="F10" s="9">
        <v>0.84975168259787637</v>
      </c>
      <c r="G10" s="11">
        <f t="shared" si="0"/>
        <v>24.404761904761902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0.9285714285714286</v>
      </c>
      <c r="F11" s="9">
        <v>0.71350606801267569</v>
      </c>
      <c r="G11" s="11">
        <f t="shared" si="0"/>
        <v>30.952380952380953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0.5</v>
      </c>
      <c r="F12" s="9">
        <v>1.1025354486747425</v>
      </c>
      <c r="G12" s="11">
        <f t="shared" si="0"/>
        <v>25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1.8571428571428572</v>
      </c>
      <c r="F13" s="9">
        <v>2.4700149849695303</v>
      </c>
      <c r="G13" s="11">
        <f t="shared" si="0"/>
        <v>46.428571428571431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28</v>
      </c>
      <c r="D14" s="8">
        <v>7</v>
      </c>
      <c r="E14" s="9">
        <v>16.678571428571427</v>
      </c>
      <c r="F14" s="9">
        <v>1.8791404500911666</v>
      </c>
      <c r="G14" s="11">
        <f t="shared" si="0"/>
        <v>41.696428571428569</v>
      </c>
      <c r="H14" s="8">
        <v>41</v>
      </c>
      <c r="I14" s="8">
        <v>6</v>
      </c>
      <c r="J14" s="8">
        <v>4</v>
      </c>
      <c r="K14" s="8">
        <v>5</v>
      </c>
    </row>
    <row r="15" spans="1:11">
      <c r="A15" s="10" t="s">
        <v>27</v>
      </c>
      <c r="B15" s="8">
        <v>8</v>
      </c>
      <c r="C15" s="8">
        <v>8</v>
      </c>
      <c r="D15" s="8">
        <v>1</v>
      </c>
      <c r="E15" s="9">
        <v>4.8214285714285712</v>
      </c>
      <c r="F15" s="9">
        <v>1.7085537287881363</v>
      </c>
      <c r="G15" s="11">
        <f t="shared" si="0"/>
        <v>60.267857142857139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0</v>
      </c>
      <c r="E16" s="9">
        <v>4.0892857142857144</v>
      </c>
      <c r="F16" s="9">
        <v>1.225142451298634</v>
      </c>
      <c r="G16" s="11">
        <f t="shared" si="0"/>
        <v>40.892857142857146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2.0892857142857144</v>
      </c>
      <c r="F17" s="9">
        <v>1.6479030358563018</v>
      </c>
      <c r="G17" s="11">
        <f t="shared" si="0"/>
        <v>29.846938775510207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0</v>
      </c>
      <c r="E18" s="9">
        <v>3.1071428571428572</v>
      </c>
      <c r="F18" s="9">
        <v>1.5475158140727334</v>
      </c>
      <c r="G18" s="11">
        <f t="shared" si="0"/>
        <v>44.387755102040821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0</v>
      </c>
      <c r="E19" s="9">
        <v>2.5714285714285716</v>
      </c>
      <c r="F19" s="9">
        <v>5.4542965311166078</v>
      </c>
      <c r="G19" s="11">
        <f t="shared" si="0"/>
        <v>32.142857142857146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14</v>
      </c>
      <c r="D20" s="8">
        <v>0</v>
      </c>
      <c r="E20" s="9">
        <v>6.4107142857142856</v>
      </c>
      <c r="F20" s="9">
        <v>1.4011822466444854</v>
      </c>
      <c r="G20" s="11">
        <f t="shared" si="0"/>
        <v>32.053571428571431</v>
      </c>
      <c r="H20" s="8">
        <v>49</v>
      </c>
      <c r="I20" s="8">
        <v>5</v>
      </c>
      <c r="J20" s="8">
        <v>0</v>
      </c>
      <c r="K20" s="8">
        <v>2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2.2321428571428572</v>
      </c>
      <c r="F21" s="9">
        <v>0.83042783528154307</v>
      </c>
      <c r="G21" s="11">
        <f t="shared" si="0"/>
        <v>37.202380952380956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1.0357142857142858</v>
      </c>
      <c r="F22" s="9">
        <v>0.62833525669438195</v>
      </c>
      <c r="G22" s="11">
        <f t="shared" si="0"/>
        <v>25.892857142857146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0.9285714285714286</v>
      </c>
      <c r="F23" s="9">
        <v>0.88786918423362815</v>
      </c>
      <c r="G23" s="11">
        <f t="shared" si="0"/>
        <v>46.428571428571431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1.1071428571428572</v>
      </c>
      <c r="F24" s="9">
        <v>0.92792185071748423</v>
      </c>
      <c r="G24" s="11">
        <f t="shared" si="0"/>
        <v>27.678571428571431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1.1071428571428572</v>
      </c>
      <c r="F25" s="9">
        <v>2.755337205657979</v>
      </c>
      <c r="G25" s="11">
        <f t="shared" si="0"/>
        <v>27.678571428571431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6</v>
      </c>
      <c r="E26" s="9">
        <v>12.964285714285714</v>
      </c>
      <c r="F26" s="9">
        <v>1.5357218362846696</v>
      </c>
      <c r="G26" s="11">
        <f t="shared" si="0"/>
        <v>43.214285714285708</v>
      </c>
      <c r="H26" s="8">
        <v>38</v>
      </c>
      <c r="I26" s="8">
        <v>7</v>
      </c>
      <c r="J26" s="8">
        <v>3</v>
      </c>
      <c r="K26" s="8">
        <v>8</v>
      </c>
    </row>
    <row r="27" spans="1:11">
      <c r="A27" s="10" t="s">
        <v>37</v>
      </c>
      <c r="B27" s="8">
        <v>8</v>
      </c>
      <c r="C27" s="8">
        <v>8</v>
      </c>
      <c r="D27" s="8">
        <v>1</v>
      </c>
      <c r="E27" s="9">
        <v>4.0714285714285712</v>
      </c>
      <c r="F27" s="9">
        <v>0.80178372573727319</v>
      </c>
      <c r="G27" s="11">
        <f t="shared" si="0"/>
        <v>50.892857142857139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1.3928571428571428</v>
      </c>
      <c r="F28" s="9">
        <v>1.442850713628469</v>
      </c>
      <c r="G28" s="11">
        <f t="shared" si="0"/>
        <v>46.428571428571423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0</v>
      </c>
      <c r="E29" s="9">
        <v>2.75</v>
      </c>
      <c r="F29" s="9">
        <v>1.5657660670174764</v>
      </c>
      <c r="G29" s="11">
        <f t="shared" si="0"/>
        <v>45.833333333333336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2.9464285714285716</v>
      </c>
      <c r="F30" s="9">
        <v>0.69856067237356922</v>
      </c>
      <c r="G30" s="11">
        <f t="shared" si="0"/>
        <v>29.464285714285715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1.8035714285714286</v>
      </c>
      <c r="F31" s="9">
        <v>3.7122122084438365</v>
      </c>
      <c r="G31" s="11">
        <f t="shared" si="0"/>
        <v>60.11904761904762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20</v>
      </c>
      <c r="D32" s="8">
        <v>6</v>
      </c>
      <c r="E32" s="9">
        <v>12.214285714285714</v>
      </c>
      <c r="F32" s="9">
        <v>2.9400945297993135</v>
      </c>
      <c r="G32" s="11">
        <f t="shared" si="0"/>
        <v>30.535714285714285</v>
      </c>
      <c r="H32" s="8">
        <v>55</v>
      </c>
      <c r="I32" s="8">
        <v>1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17</v>
      </c>
      <c r="D33" s="8">
        <v>5</v>
      </c>
      <c r="E33" s="9">
        <v>10.214285714285714</v>
      </c>
      <c r="F33" s="9">
        <v>0.96412937645600993</v>
      </c>
      <c r="G33" s="11">
        <f t="shared" si="0"/>
        <v>30.952380952380949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1.375</v>
      </c>
      <c r="F34" s="9">
        <v>0.82158383625774922</v>
      </c>
      <c r="G34" s="11">
        <f t="shared" si="0"/>
        <v>34.375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0.625</v>
      </c>
      <c r="F35" s="9">
        <v>3.0133900312637039</v>
      </c>
      <c r="G35" s="11">
        <f t="shared" si="0"/>
        <v>20.833333333333332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61</v>
      </c>
      <c r="B5" s="4"/>
      <c r="C5" s="4"/>
      <c r="D5" s="4"/>
      <c r="E5" s="4"/>
      <c r="F5" s="4"/>
      <c r="G5" s="3" t="s">
        <v>17</v>
      </c>
      <c r="H5" s="5"/>
      <c r="I5" s="6">
        <v>10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12</v>
      </c>
      <c r="D8" s="8">
        <v>4</v>
      </c>
      <c r="E8" s="9">
        <v>8</v>
      </c>
      <c r="F8" s="9">
        <v>1.3498971154211061</v>
      </c>
      <c r="G8" s="11">
        <f>E8*100/B8</f>
        <v>32</v>
      </c>
      <c r="H8" s="8">
        <v>10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1</v>
      </c>
      <c r="E9" s="9">
        <v>2.6</v>
      </c>
      <c r="F9" s="9">
        <v>1.2292725943057183</v>
      </c>
      <c r="G9" s="11">
        <f t="shared" ref="G9:G35" si="0">E9*100/B9</f>
        <v>26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1.8</v>
      </c>
      <c r="F10" s="9">
        <v>0.82327260234856459</v>
      </c>
      <c r="G10" s="11">
        <f t="shared" si="0"/>
        <v>30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0.7</v>
      </c>
      <c r="F11" s="9">
        <v>0.69920589878010109</v>
      </c>
      <c r="G11" s="11">
        <f t="shared" si="0"/>
        <v>23.333333333333332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0.6</v>
      </c>
      <c r="F12" s="9">
        <v>1.4181364924121764</v>
      </c>
      <c r="G12" s="11">
        <f t="shared" si="0"/>
        <v>30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2.2999999999999998</v>
      </c>
      <c r="F13" s="9">
        <v>2.2607766610417559</v>
      </c>
      <c r="G13" s="11">
        <f t="shared" si="0"/>
        <v>57.499999999999993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18</v>
      </c>
      <c r="D14" s="8">
        <v>6</v>
      </c>
      <c r="E14" s="9">
        <v>11.8</v>
      </c>
      <c r="F14" s="9">
        <v>2.2135943621178655</v>
      </c>
      <c r="G14" s="11">
        <f t="shared" si="0"/>
        <v>29.5</v>
      </c>
      <c r="H14" s="8">
        <v>10</v>
      </c>
      <c r="I14" s="8">
        <v>0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7</v>
      </c>
      <c r="D15" s="8">
        <v>0</v>
      </c>
      <c r="E15" s="9">
        <v>3.3</v>
      </c>
      <c r="F15" s="9">
        <v>1.5776212754932311</v>
      </c>
      <c r="G15" s="11">
        <f t="shared" si="0"/>
        <v>41.25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5</v>
      </c>
      <c r="D16" s="8">
        <v>1</v>
      </c>
      <c r="E16" s="9">
        <v>2.6</v>
      </c>
      <c r="F16" s="9">
        <v>1.247219128924647</v>
      </c>
      <c r="G16" s="11">
        <f t="shared" si="0"/>
        <v>26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3</v>
      </c>
      <c r="D17" s="8">
        <v>0</v>
      </c>
      <c r="E17" s="9">
        <v>1</v>
      </c>
      <c r="F17" s="9">
        <v>1.35400640077266</v>
      </c>
      <c r="G17" s="11">
        <f t="shared" si="0"/>
        <v>14.285714285714286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4</v>
      </c>
      <c r="D18" s="8">
        <v>0</v>
      </c>
      <c r="E18" s="9">
        <v>2.5</v>
      </c>
      <c r="F18" s="9">
        <v>1.9550504398153572</v>
      </c>
      <c r="G18" s="11">
        <f t="shared" si="0"/>
        <v>35.714285714285715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0</v>
      </c>
      <c r="E19" s="9">
        <v>2.4</v>
      </c>
      <c r="F19" s="9">
        <v>4.1041983924323677</v>
      </c>
      <c r="G19" s="11">
        <f t="shared" si="0"/>
        <v>30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10</v>
      </c>
      <c r="D20" s="8">
        <v>3</v>
      </c>
      <c r="E20" s="9">
        <v>6.7</v>
      </c>
      <c r="F20" s="9">
        <v>1.1785113019775793</v>
      </c>
      <c r="G20" s="11">
        <f t="shared" si="0"/>
        <v>33.5</v>
      </c>
      <c r="H20" s="8">
        <v>9</v>
      </c>
      <c r="I20" s="8">
        <v>1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2.5</v>
      </c>
      <c r="F21" s="9">
        <v>1.1005049346146119</v>
      </c>
      <c r="G21" s="11">
        <f t="shared" si="0"/>
        <v>41.666666666666664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0.9</v>
      </c>
      <c r="F22" s="9">
        <v>0.78881063774661553</v>
      </c>
      <c r="G22" s="11">
        <f t="shared" si="0"/>
        <v>22.5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0.8</v>
      </c>
      <c r="F23" s="9">
        <v>0.63245553203367588</v>
      </c>
      <c r="G23" s="11">
        <f t="shared" si="0"/>
        <v>40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2</v>
      </c>
      <c r="D24" s="8">
        <v>0</v>
      </c>
      <c r="E24" s="9">
        <v>1.2</v>
      </c>
      <c r="F24" s="9">
        <v>1.0593499054713804</v>
      </c>
      <c r="G24" s="11">
        <f t="shared" si="0"/>
        <v>30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1.3</v>
      </c>
      <c r="F25" s="9">
        <v>1.9465068427541916</v>
      </c>
      <c r="G25" s="11">
        <f t="shared" si="0"/>
        <v>32.5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19</v>
      </c>
      <c r="D26" s="8">
        <v>6</v>
      </c>
      <c r="E26" s="9">
        <v>13.6</v>
      </c>
      <c r="F26" s="9">
        <v>2.2135943621178655</v>
      </c>
      <c r="G26" s="11">
        <f t="shared" si="0"/>
        <v>45.333333333333336</v>
      </c>
      <c r="H26" s="8">
        <v>5</v>
      </c>
      <c r="I26" s="8">
        <v>1</v>
      </c>
      <c r="J26" s="8">
        <v>1</v>
      </c>
      <c r="K26" s="8">
        <v>3</v>
      </c>
    </row>
    <row r="27" spans="1:11">
      <c r="A27" s="10" t="s">
        <v>37</v>
      </c>
      <c r="B27" s="8">
        <v>8</v>
      </c>
      <c r="C27" s="8">
        <v>7</v>
      </c>
      <c r="D27" s="8">
        <v>1</v>
      </c>
      <c r="E27" s="9">
        <v>4.3</v>
      </c>
      <c r="F27" s="9">
        <v>0.73786478737262184</v>
      </c>
      <c r="G27" s="11">
        <f t="shared" si="0"/>
        <v>53.75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2</v>
      </c>
      <c r="D28" s="8">
        <v>0</v>
      </c>
      <c r="E28" s="9">
        <v>1.1000000000000001</v>
      </c>
      <c r="F28" s="9">
        <v>1.5238839267549951</v>
      </c>
      <c r="G28" s="11">
        <f t="shared" si="0"/>
        <v>36.666666666666671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0</v>
      </c>
      <c r="E29" s="9">
        <v>2.9</v>
      </c>
      <c r="F29" s="9">
        <v>1.837873166945363</v>
      </c>
      <c r="G29" s="11">
        <f t="shared" si="0"/>
        <v>48.333333333333336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0</v>
      </c>
      <c r="E30" s="9">
        <v>3.6</v>
      </c>
      <c r="F30" s="9">
        <v>0.94868329805051388</v>
      </c>
      <c r="G30" s="11">
        <f t="shared" si="0"/>
        <v>36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1.7</v>
      </c>
      <c r="F31" s="9">
        <v>4.8120219820316246</v>
      </c>
      <c r="G31" s="11">
        <f t="shared" si="0"/>
        <v>56.666666666666664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12</v>
      </c>
      <c r="D32" s="8">
        <v>5</v>
      </c>
      <c r="E32" s="9">
        <v>9.3000000000000007</v>
      </c>
      <c r="F32" s="9">
        <v>2.1832697191750414</v>
      </c>
      <c r="G32" s="11">
        <f t="shared" si="0"/>
        <v>23.250000000000004</v>
      </c>
      <c r="H32" s="8">
        <v>10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11</v>
      </c>
      <c r="D33" s="8">
        <v>4</v>
      </c>
      <c r="E33" s="9">
        <v>7.9</v>
      </c>
      <c r="F33" s="9">
        <v>0.78881063774661553</v>
      </c>
      <c r="G33" s="11">
        <f t="shared" si="0"/>
        <v>23.939393939393938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0.8</v>
      </c>
      <c r="F34" s="9">
        <v>0.69920589878010109</v>
      </c>
      <c r="G34" s="11">
        <f t="shared" si="0"/>
        <v>20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0.6</v>
      </c>
      <c r="F35" s="9">
        <v>2.1108186931983424</v>
      </c>
      <c r="G35" s="11">
        <f t="shared" si="0"/>
        <v>20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62</v>
      </c>
      <c r="B5" s="4"/>
      <c r="C5" s="4"/>
      <c r="D5" s="4"/>
      <c r="E5" s="4"/>
      <c r="F5" s="4"/>
      <c r="G5" s="3" t="s">
        <v>17</v>
      </c>
      <c r="H5" s="5"/>
      <c r="I5" s="6">
        <v>15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14</v>
      </c>
      <c r="D8" s="8">
        <v>4</v>
      </c>
      <c r="E8" s="9">
        <v>9.5333333333333332</v>
      </c>
      <c r="F8" s="9">
        <v>1.667618775665584</v>
      </c>
      <c r="G8" s="11">
        <f>E8*100/B8</f>
        <v>38.133333333333333</v>
      </c>
      <c r="H8" s="8">
        <v>11</v>
      </c>
      <c r="I8" s="8">
        <v>3</v>
      </c>
      <c r="J8" s="8">
        <v>1</v>
      </c>
      <c r="K8" s="8">
        <v>0</v>
      </c>
    </row>
    <row r="9" spans="1:11">
      <c r="A9" s="10" t="s">
        <v>22</v>
      </c>
      <c r="B9" s="8">
        <v>10</v>
      </c>
      <c r="C9" s="8">
        <v>6</v>
      </c>
      <c r="D9" s="8">
        <v>0</v>
      </c>
      <c r="E9" s="9">
        <v>3.0666666666666669</v>
      </c>
      <c r="F9" s="9">
        <v>1.1254628677422756</v>
      </c>
      <c r="G9" s="11">
        <f t="shared" ref="G9:G35" si="0">E9*100/B9</f>
        <v>30.666666666666668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3</v>
      </c>
      <c r="D10" s="8">
        <v>0</v>
      </c>
      <c r="E10" s="9">
        <v>1.4666666666666666</v>
      </c>
      <c r="F10" s="9">
        <v>0.81649658092772603</v>
      </c>
      <c r="G10" s="11">
        <f t="shared" si="0"/>
        <v>24.444444444444443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1.3333333333333333</v>
      </c>
      <c r="F11" s="9">
        <v>0.7988086367179803</v>
      </c>
      <c r="G11" s="11">
        <f t="shared" si="0"/>
        <v>44.444444444444436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1.0666666666666667</v>
      </c>
      <c r="F12" s="9">
        <v>1.4040757000349273</v>
      </c>
      <c r="G12" s="11">
        <f t="shared" si="0"/>
        <v>53.333333333333336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2.6</v>
      </c>
      <c r="F13" s="9">
        <v>3.1365738056189971</v>
      </c>
      <c r="G13" s="11">
        <f t="shared" si="0"/>
        <v>65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27</v>
      </c>
      <c r="D14" s="8">
        <v>9</v>
      </c>
      <c r="E14" s="9">
        <v>21.733333333333334</v>
      </c>
      <c r="F14" s="9">
        <v>1.9444671200491874</v>
      </c>
      <c r="G14" s="11">
        <f t="shared" si="0"/>
        <v>54.333333333333336</v>
      </c>
      <c r="H14" s="8">
        <v>2</v>
      </c>
      <c r="I14" s="8">
        <v>6</v>
      </c>
      <c r="J14" s="8">
        <v>1</v>
      </c>
      <c r="K14" s="8">
        <v>6</v>
      </c>
    </row>
    <row r="15" spans="1:11">
      <c r="A15" s="10" t="s">
        <v>27</v>
      </c>
      <c r="B15" s="8">
        <v>8</v>
      </c>
      <c r="C15" s="8">
        <v>8</v>
      </c>
      <c r="D15" s="8">
        <v>1</v>
      </c>
      <c r="E15" s="9">
        <v>5.7333333333333334</v>
      </c>
      <c r="F15" s="9">
        <v>1.6124515496597094</v>
      </c>
      <c r="G15" s="11">
        <f t="shared" si="0"/>
        <v>71.666666666666671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2</v>
      </c>
      <c r="E16" s="9">
        <v>5.8</v>
      </c>
      <c r="F16" s="9">
        <v>1.0327955589886446</v>
      </c>
      <c r="G16" s="11">
        <f t="shared" si="0"/>
        <v>58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1</v>
      </c>
      <c r="E17" s="9">
        <v>2.7333333333333334</v>
      </c>
      <c r="F17" s="9">
        <v>1.0997835284835875</v>
      </c>
      <c r="G17" s="11">
        <f t="shared" si="0"/>
        <v>39.047619047619044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4.0666666666666664</v>
      </c>
      <c r="F18" s="9">
        <v>1.7647338933351153</v>
      </c>
      <c r="G18" s="11">
        <f t="shared" si="0"/>
        <v>58.095238095238088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7</v>
      </c>
      <c r="D19" s="8">
        <v>1</v>
      </c>
      <c r="E19" s="9">
        <v>3.4</v>
      </c>
      <c r="F19" s="9">
        <v>4.6822867835929838</v>
      </c>
      <c r="G19" s="11">
        <f t="shared" si="0"/>
        <v>42.5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16</v>
      </c>
      <c r="D20" s="8">
        <v>5</v>
      </c>
      <c r="E20" s="9">
        <v>9.8000000000000007</v>
      </c>
      <c r="F20" s="9">
        <v>1.1212238211627761</v>
      </c>
      <c r="G20" s="11">
        <f t="shared" si="0"/>
        <v>49.000000000000007</v>
      </c>
      <c r="H20" s="8">
        <v>7</v>
      </c>
      <c r="I20" s="8">
        <v>3</v>
      </c>
      <c r="J20" s="8">
        <v>0</v>
      </c>
      <c r="K20" s="8">
        <v>5</v>
      </c>
    </row>
    <row r="21" spans="1:11">
      <c r="A21" s="10" t="s">
        <v>32</v>
      </c>
      <c r="B21" s="8">
        <v>6</v>
      </c>
      <c r="C21" s="8">
        <v>5</v>
      </c>
      <c r="D21" s="8">
        <v>2</v>
      </c>
      <c r="E21" s="9">
        <v>3.4</v>
      </c>
      <c r="F21" s="9">
        <v>0.92582009977255142</v>
      </c>
      <c r="G21" s="11">
        <f t="shared" si="0"/>
        <v>56.666666666666664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</v>
      </c>
      <c r="F22" s="9">
        <v>0.77459666924148329</v>
      </c>
      <c r="G22" s="11">
        <f t="shared" si="0"/>
        <v>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1.2</v>
      </c>
      <c r="F23" s="9">
        <v>1.1464230084422218</v>
      </c>
      <c r="G23" s="11">
        <f t="shared" si="0"/>
        <v>60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2.2000000000000002</v>
      </c>
      <c r="F24" s="9">
        <v>1.1952286093343936</v>
      </c>
      <c r="G24" s="11">
        <f t="shared" si="0"/>
        <v>55.000000000000007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2</v>
      </c>
      <c r="F25" s="9">
        <v>3.277629805645712</v>
      </c>
      <c r="G25" s="11">
        <f t="shared" si="0"/>
        <v>50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19</v>
      </c>
      <c r="D26" s="8">
        <v>7</v>
      </c>
      <c r="E26" s="9">
        <v>15.333333333333334</v>
      </c>
      <c r="F26" s="9">
        <v>1.4960264830861909</v>
      </c>
      <c r="G26" s="11">
        <f t="shared" si="0"/>
        <v>51.111111111111114</v>
      </c>
      <c r="H26" s="8">
        <v>6</v>
      </c>
      <c r="I26" s="8">
        <v>2</v>
      </c>
      <c r="J26" s="8">
        <v>2</v>
      </c>
      <c r="K26" s="8">
        <v>5</v>
      </c>
    </row>
    <row r="27" spans="1:11">
      <c r="A27" s="10" t="s">
        <v>37</v>
      </c>
      <c r="B27" s="8">
        <v>8</v>
      </c>
      <c r="C27" s="8">
        <v>7</v>
      </c>
      <c r="D27" s="8">
        <v>2</v>
      </c>
      <c r="E27" s="9">
        <v>4.666666666666667</v>
      </c>
      <c r="F27" s="9">
        <v>0.63994047342218441</v>
      </c>
      <c r="G27" s="11">
        <f t="shared" si="0"/>
        <v>58.333333333333336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1.8666666666666667</v>
      </c>
      <c r="F28" s="9">
        <v>1.397276262011544</v>
      </c>
      <c r="G28" s="11">
        <f t="shared" si="0"/>
        <v>62.222222222222221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1</v>
      </c>
      <c r="E29" s="9">
        <v>3.6666666666666665</v>
      </c>
      <c r="F29" s="9">
        <v>1.4375905768565218</v>
      </c>
      <c r="G29" s="11">
        <f t="shared" si="0"/>
        <v>61.111111111111107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1</v>
      </c>
      <c r="E30" s="9">
        <v>3.0666666666666669</v>
      </c>
      <c r="F30" s="9">
        <v>0.59361683970466395</v>
      </c>
      <c r="G30" s="11">
        <f t="shared" si="0"/>
        <v>30.666666666666668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2.0666666666666669</v>
      </c>
      <c r="F31" s="9">
        <v>3.1091263510296065</v>
      </c>
      <c r="G31" s="11">
        <f t="shared" si="0"/>
        <v>68.8888888888889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24</v>
      </c>
      <c r="D32" s="8">
        <v>10</v>
      </c>
      <c r="E32" s="9">
        <v>14.466666666666667</v>
      </c>
      <c r="F32" s="9">
        <v>3.7695522027853405</v>
      </c>
      <c r="G32" s="11">
        <f t="shared" si="0"/>
        <v>36.166666666666671</v>
      </c>
      <c r="H32" s="8">
        <v>13</v>
      </c>
      <c r="I32" s="8">
        <v>1</v>
      </c>
      <c r="J32" s="8">
        <v>0</v>
      </c>
      <c r="K32" s="8">
        <v>1</v>
      </c>
    </row>
    <row r="33" spans="1:11">
      <c r="A33" s="8" t="s">
        <v>42</v>
      </c>
      <c r="B33" s="8">
        <v>33</v>
      </c>
      <c r="C33" s="8">
        <v>20</v>
      </c>
      <c r="D33" s="8">
        <v>6</v>
      </c>
      <c r="E33" s="9">
        <v>11.733333333333333</v>
      </c>
      <c r="F33" s="9">
        <v>0.91025898983279951</v>
      </c>
      <c r="G33" s="11">
        <f t="shared" si="0"/>
        <v>35.55555555555555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1.4</v>
      </c>
      <c r="F34" s="9">
        <v>0.89973541084243724</v>
      </c>
      <c r="G34" s="11">
        <f t="shared" si="0"/>
        <v>35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1.3333333333333333</v>
      </c>
      <c r="F35" s="9">
        <v>4.0154463666956763</v>
      </c>
      <c r="G35" s="11">
        <f t="shared" si="0"/>
        <v>44.444444444444436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45</v>
      </c>
      <c r="B5" s="4"/>
      <c r="C5" s="4"/>
      <c r="D5" s="4"/>
      <c r="E5" s="4"/>
      <c r="F5" s="4"/>
      <c r="G5" s="3" t="s">
        <v>17</v>
      </c>
      <c r="H5" s="5"/>
      <c r="I5" s="6">
        <v>22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16</v>
      </c>
      <c r="D8" s="8">
        <v>6</v>
      </c>
      <c r="E8" s="9">
        <v>11.409090909090908</v>
      </c>
      <c r="F8" s="9">
        <v>1.4050003466284176</v>
      </c>
      <c r="G8" s="11">
        <f>E8*100/B8</f>
        <v>45.636363636363633</v>
      </c>
      <c r="H8" s="8">
        <v>16</v>
      </c>
      <c r="I8" s="8">
        <v>2</v>
      </c>
      <c r="J8" s="8">
        <v>3</v>
      </c>
      <c r="K8" s="8">
        <v>1</v>
      </c>
    </row>
    <row r="9" spans="1:11">
      <c r="A9" s="10" t="s">
        <v>22</v>
      </c>
      <c r="B9" s="8">
        <v>10</v>
      </c>
      <c r="C9" s="8">
        <v>7</v>
      </c>
      <c r="D9" s="8">
        <v>1</v>
      </c>
      <c r="E9" s="9">
        <v>4.5454545454545459</v>
      </c>
      <c r="F9" s="9">
        <v>1.1009637651263608</v>
      </c>
      <c r="G9" s="11">
        <f t="shared" ref="G9:G35" si="0">E9*100/B9</f>
        <v>45.454545454545453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1</v>
      </c>
      <c r="E10" s="9">
        <v>2.4545454545454546</v>
      </c>
      <c r="F10" s="9">
        <v>0.67098170632026188</v>
      </c>
      <c r="G10" s="11">
        <f t="shared" si="0"/>
        <v>40.909090909090914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1.5454545454545454</v>
      </c>
      <c r="F11" s="9">
        <v>0.48572701791308243</v>
      </c>
      <c r="G11" s="11">
        <f t="shared" si="0"/>
        <v>51.515151515151508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1.0454545454545454</v>
      </c>
      <c r="F12" s="9">
        <v>1.2203186015043321</v>
      </c>
      <c r="G12" s="11">
        <f t="shared" si="0"/>
        <v>52.272727272727273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1.8181818181818181</v>
      </c>
      <c r="F13" s="9">
        <v>2.4622693928103341</v>
      </c>
      <c r="G13" s="11">
        <f t="shared" si="0"/>
        <v>45.454545454545453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27</v>
      </c>
      <c r="D14" s="8">
        <v>12</v>
      </c>
      <c r="E14" s="9">
        <v>20.045454545454547</v>
      </c>
      <c r="F14" s="9">
        <v>1.1358007263791001</v>
      </c>
      <c r="G14" s="11">
        <f t="shared" si="0"/>
        <v>50.113636363636367</v>
      </c>
      <c r="H14" s="8">
        <v>9</v>
      </c>
      <c r="I14" s="8">
        <v>6</v>
      </c>
      <c r="J14" s="8">
        <v>4</v>
      </c>
      <c r="K14" s="8">
        <v>3</v>
      </c>
    </row>
    <row r="15" spans="1:11">
      <c r="A15" s="10" t="s">
        <v>27</v>
      </c>
      <c r="B15" s="8">
        <v>8</v>
      </c>
      <c r="C15" s="8">
        <v>7</v>
      </c>
      <c r="D15" s="8">
        <v>3</v>
      </c>
      <c r="E15" s="9">
        <v>5.3636363636363633</v>
      </c>
      <c r="F15" s="9">
        <v>1.3516063875403324</v>
      </c>
      <c r="G15" s="11">
        <f t="shared" si="0"/>
        <v>67.045454545454547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2</v>
      </c>
      <c r="E16" s="9">
        <v>4.7272727272727275</v>
      </c>
      <c r="F16" s="9">
        <v>1.4800257398019099</v>
      </c>
      <c r="G16" s="11">
        <f t="shared" si="0"/>
        <v>47.272727272727273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3</v>
      </c>
      <c r="F17" s="9">
        <v>1.0203555954301136</v>
      </c>
      <c r="G17" s="11">
        <f t="shared" si="0"/>
        <v>42.857142857142854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4.2272727272727275</v>
      </c>
      <c r="F18" s="9">
        <v>1.4858641283079044</v>
      </c>
      <c r="G18" s="11">
        <f t="shared" si="0"/>
        <v>60.38961038961039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1</v>
      </c>
      <c r="E19" s="9">
        <v>2.7272727272727271</v>
      </c>
      <c r="F19" s="9">
        <v>3.9457906773248999</v>
      </c>
      <c r="G19" s="11">
        <f t="shared" si="0"/>
        <v>34.090909090909086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4</v>
      </c>
      <c r="E20" s="9">
        <v>8.454545454545455</v>
      </c>
      <c r="F20" s="9">
        <v>1.210523839239841</v>
      </c>
      <c r="G20" s="11">
        <f t="shared" si="0"/>
        <v>42.272727272727273</v>
      </c>
      <c r="H20" s="8">
        <v>17</v>
      </c>
      <c r="I20" s="8">
        <v>3</v>
      </c>
      <c r="J20" s="8">
        <v>0</v>
      </c>
      <c r="K20" s="8">
        <v>2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3.6818181818181817</v>
      </c>
      <c r="F21" s="9">
        <v>0.47673129462279618</v>
      </c>
      <c r="G21" s="11">
        <f t="shared" si="0"/>
        <v>61.363636363636367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1</v>
      </c>
      <c r="D22" s="8">
        <v>0</v>
      </c>
      <c r="E22" s="9">
        <v>0.31818181818181818</v>
      </c>
      <c r="F22" s="9">
        <v>0.52841345480672519</v>
      </c>
      <c r="G22" s="11">
        <f t="shared" si="0"/>
        <v>7.9545454545454541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1.7727272727272727</v>
      </c>
      <c r="F23" s="9">
        <v>1.0690449676496976</v>
      </c>
      <c r="G23" s="11">
        <f t="shared" si="0"/>
        <v>88.63636363636364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2</v>
      </c>
      <c r="F24" s="9">
        <v>1.0413527665568401</v>
      </c>
      <c r="G24" s="11">
        <f t="shared" si="0"/>
        <v>50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0.68181818181818177</v>
      </c>
      <c r="F25" s="9">
        <v>2.2195510641584546</v>
      </c>
      <c r="G25" s="11">
        <f t="shared" si="0"/>
        <v>17.045454545454543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3</v>
      </c>
      <c r="E26" s="9">
        <v>15.454545454545455</v>
      </c>
      <c r="F26" s="9">
        <v>1.8042758257570419</v>
      </c>
      <c r="G26" s="11">
        <f t="shared" si="0"/>
        <v>51.515151515151516</v>
      </c>
      <c r="H26" s="8">
        <v>7</v>
      </c>
      <c r="I26" s="8">
        <v>3</v>
      </c>
      <c r="J26" s="8">
        <v>6</v>
      </c>
      <c r="K26" s="8">
        <v>6</v>
      </c>
    </row>
    <row r="27" spans="1:11">
      <c r="A27" s="10" t="s">
        <v>37</v>
      </c>
      <c r="B27" s="8">
        <v>8</v>
      </c>
      <c r="C27" s="8">
        <v>7</v>
      </c>
      <c r="D27" s="8">
        <v>0</v>
      </c>
      <c r="E27" s="9">
        <v>4.7272727272727275</v>
      </c>
      <c r="F27" s="9">
        <v>0.58848988633649946</v>
      </c>
      <c r="G27" s="11">
        <f t="shared" si="0"/>
        <v>59.090909090909093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1.8181818181818181</v>
      </c>
      <c r="F28" s="9">
        <v>1.3587937099944003</v>
      </c>
      <c r="G28" s="11">
        <f t="shared" si="0"/>
        <v>60.606060606060602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0</v>
      </c>
      <c r="E29" s="9">
        <v>3.3181818181818183</v>
      </c>
      <c r="F29" s="9">
        <v>1.5632411662065913</v>
      </c>
      <c r="G29" s="11">
        <f t="shared" si="0"/>
        <v>55.303030303030305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7</v>
      </c>
      <c r="D30" s="8">
        <v>1</v>
      </c>
      <c r="E30" s="9">
        <v>3.4090909090909092</v>
      </c>
      <c r="F30" s="9">
        <v>0.79500605786033585</v>
      </c>
      <c r="G30" s="11">
        <f t="shared" si="0"/>
        <v>34.090909090909093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2.1818181818181817</v>
      </c>
      <c r="F31" s="9">
        <v>3.9848196795824853</v>
      </c>
      <c r="G31" s="11">
        <f t="shared" si="0"/>
        <v>72.72727272727272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16</v>
      </c>
      <c r="D32" s="8">
        <v>7</v>
      </c>
      <c r="E32" s="9">
        <v>11.727272727272727</v>
      </c>
      <c r="F32" s="9">
        <v>2.905436015739884</v>
      </c>
      <c r="G32" s="11">
        <f t="shared" si="0"/>
        <v>29.31818181818182</v>
      </c>
      <c r="H32" s="8">
        <v>22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14</v>
      </c>
      <c r="D33" s="8">
        <v>4</v>
      </c>
      <c r="E33" s="9">
        <v>10.181818181818182</v>
      </c>
      <c r="F33" s="9">
        <v>0.88273482950474957</v>
      </c>
      <c r="G33" s="11">
        <f t="shared" si="0"/>
        <v>30.853994490358126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0.72727272727272729</v>
      </c>
      <c r="F34" s="9">
        <v>0.66449863924498864</v>
      </c>
      <c r="G34" s="11">
        <f t="shared" si="0"/>
        <v>18.181818181818183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0.81818181818181823</v>
      </c>
      <c r="F35" s="9">
        <v>2.585339955205638</v>
      </c>
      <c r="G35" s="11">
        <f t="shared" si="0"/>
        <v>27.272727272727277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63</v>
      </c>
      <c r="B5" s="4"/>
      <c r="C5" s="4"/>
      <c r="D5" s="4"/>
      <c r="E5" s="4"/>
      <c r="F5" s="4"/>
      <c r="G5" s="3" t="s">
        <v>17</v>
      </c>
      <c r="H5" s="5"/>
      <c r="I5" s="6">
        <v>14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19</v>
      </c>
      <c r="D8" s="8">
        <v>8</v>
      </c>
      <c r="E8" s="9">
        <v>12.857142857142858</v>
      </c>
      <c r="F8" s="9">
        <v>1.3926810257774176</v>
      </c>
      <c r="G8" s="11">
        <f>E8*100/B8</f>
        <v>51.428571428571431</v>
      </c>
      <c r="H8" s="8">
        <v>7</v>
      </c>
      <c r="I8" s="8">
        <v>0</v>
      </c>
      <c r="J8" s="8">
        <v>0</v>
      </c>
      <c r="K8" s="8">
        <v>7</v>
      </c>
    </row>
    <row r="9" spans="1:11">
      <c r="A9" s="10" t="s">
        <v>22</v>
      </c>
      <c r="B9" s="8">
        <v>10</v>
      </c>
      <c r="C9" s="8">
        <v>7</v>
      </c>
      <c r="D9" s="8">
        <v>3</v>
      </c>
      <c r="E9" s="9">
        <v>5.3571428571428568</v>
      </c>
      <c r="F9" s="9">
        <v>1.3985864135061354</v>
      </c>
      <c r="G9" s="11">
        <f t="shared" ref="G9:G35" si="0">E9*100/B9</f>
        <v>53.571428571428569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1</v>
      </c>
      <c r="E10" s="9">
        <v>3.4285714285714284</v>
      </c>
      <c r="F10" s="9">
        <v>0.80178372573727319</v>
      </c>
      <c r="G10" s="11">
        <f t="shared" si="0"/>
        <v>57.142857142857139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1.2142857142857142</v>
      </c>
      <c r="F11" s="9">
        <v>0.73004591154737175</v>
      </c>
      <c r="G11" s="11">
        <f t="shared" si="0"/>
        <v>40.476190476190474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0.9285714285714286</v>
      </c>
      <c r="F12" s="9">
        <v>1.2066664642907567</v>
      </c>
      <c r="G12" s="11">
        <f t="shared" si="0"/>
        <v>46.428571428571431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1.9285714285714286</v>
      </c>
      <c r="F13" s="9">
        <v>3.5918099756388711</v>
      </c>
      <c r="G13" s="11">
        <f t="shared" si="0"/>
        <v>48.214285714285715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30</v>
      </c>
      <c r="D14" s="8">
        <v>8</v>
      </c>
      <c r="E14" s="9">
        <v>19.071428571428573</v>
      </c>
      <c r="F14" s="9">
        <v>1.7032612545052805</v>
      </c>
      <c r="G14" s="11">
        <f t="shared" si="0"/>
        <v>47.678571428571431</v>
      </c>
      <c r="H14" s="8">
        <v>5</v>
      </c>
      <c r="I14" s="8">
        <v>4</v>
      </c>
      <c r="J14" s="8">
        <v>3</v>
      </c>
      <c r="K14" s="8">
        <v>2</v>
      </c>
    </row>
    <row r="15" spans="1:11">
      <c r="A15" s="10" t="s">
        <v>27</v>
      </c>
      <c r="B15" s="8">
        <v>8</v>
      </c>
      <c r="C15" s="8">
        <v>8</v>
      </c>
      <c r="D15" s="8">
        <v>1</v>
      </c>
      <c r="E15" s="9">
        <v>4.8571428571428568</v>
      </c>
      <c r="F15" s="9">
        <v>1.7368026705655186</v>
      </c>
      <c r="G15" s="11">
        <f t="shared" si="0"/>
        <v>60.714285714285708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3</v>
      </c>
      <c r="E16" s="9">
        <v>5.3571428571428568</v>
      </c>
      <c r="F16" s="9">
        <v>1.2860194997923451</v>
      </c>
      <c r="G16" s="11">
        <f t="shared" si="0"/>
        <v>53.571428571428569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1</v>
      </c>
      <c r="E17" s="9">
        <v>2.5</v>
      </c>
      <c r="F17" s="9">
        <v>2.0662116951635836</v>
      </c>
      <c r="G17" s="11">
        <f t="shared" si="0"/>
        <v>35.714285714285715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1</v>
      </c>
      <c r="E18" s="9">
        <v>4.5</v>
      </c>
      <c r="F18" s="9">
        <v>1.4600918230947435</v>
      </c>
      <c r="G18" s="11">
        <f t="shared" si="0"/>
        <v>64.285714285714292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0</v>
      </c>
      <c r="E19" s="9">
        <v>1.8571428571428572</v>
      </c>
      <c r="F19" s="9">
        <v>6.4862491912837097</v>
      </c>
      <c r="G19" s="11">
        <f t="shared" si="0"/>
        <v>23.214285714285715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14</v>
      </c>
      <c r="D20" s="8">
        <v>3</v>
      </c>
      <c r="E20" s="9">
        <v>8.2857142857142865</v>
      </c>
      <c r="F20" s="9">
        <v>1.5406577730392867</v>
      </c>
      <c r="G20" s="11">
        <f t="shared" si="0"/>
        <v>41.428571428571431</v>
      </c>
      <c r="H20" s="8">
        <v>10</v>
      </c>
      <c r="I20" s="8">
        <v>0</v>
      </c>
      <c r="J20" s="8">
        <v>0</v>
      </c>
      <c r="K20" s="8">
        <v>4</v>
      </c>
    </row>
    <row r="21" spans="1:11">
      <c r="A21" s="10" t="s">
        <v>32</v>
      </c>
      <c r="B21" s="8">
        <v>6</v>
      </c>
      <c r="C21" s="8">
        <v>6</v>
      </c>
      <c r="D21" s="8">
        <v>0</v>
      </c>
      <c r="E21" s="9">
        <v>3.2857142857142856</v>
      </c>
      <c r="F21" s="9">
        <v>1.1094003924504583</v>
      </c>
      <c r="G21" s="11">
        <f t="shared" si="0"/>
        <v>54.761904761904759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4</v>
      </c>
      <c r="D22" s="8">
        <v>0</v>
      </c>
      <c r="E22" s="9">
        <v>1</v>
      </c>
      <c r="F22" s="9">
        <v>0.8770580193070292</v>
      </c>
      <c r="G22" s="11">
        <f t="shared" si="0"/>
        <v>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</v>
      </c>
      <c r="F23" s="9">
        <v>1.2838814775327387</v>
      </c>
      <c r="G23" s="11">
        <f t="shared" si="0"/>
        <v>50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1.5714285714285714</v>
      </c>
      <c r="F24" s="9">
        <v>0.93761446187699082</v>
      </c>
      <c r="G24" s="11">
        <f t="shared" si="0"/>
        <v>39.285714285714285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1.4285714285714286</v>
      </c>
      <c r="F25" s="9">
        <v>3.6464644927248777</v>
      </c>
      <c r="G25" s="11">
        <f t="shared" si="0"/>
        <v>35.714285714285715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22</v>
      </c>
      <c r="D26" s="8">
        <v>10</v>
      </c>
      <c r="E26" s="9">
        <v>16.071428571428573</v>
      </c>
      <c r="F26" s="9">
        <v>1.9100658753958328</v>
      </c>
      <c r="G26" s="11">
        <f t="shared" si="0"/>
        <v>53.571428571428577</v>
      </c>
      <c r="H26" s="8">
        <v>4</v>
      </c>
      <c r="I26" s="8">
        <v>6</v>
      </c>
      <c r="J26" s="8">
        <v>0</v>
      </c>
      <c r="K26" s="8">
        <v>4</v>
      </c>
    </row>
    <row r="27" spans="1:11">
      <c r="A27" s="10" t="s">
        <v>37</v>
      </c>
      <c r="B27" s="8">
        <v>8</v>
      </c>
      <c r="C27" s="8">
        <v>8</v>
      </c>
      <c r="D27" s="8">
        <v>2</v>
      </c>
      <c r="E27" s="9">
        <v>4.5714285714285712</v>
      </c>
      <c r="F27" s="9">
        <v>0.82542030585555703</v>
      </c>
      <c r="G27" s="11">
        <f t="shared" si="0"/>
        <v>57.142857142857139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1.2857142857142858</v>
      </c>
      <c r="F28" s="9">
        <v>1.089409558803845</v>
      </c>
      <c r="G28" s="11">
        <f t="shared" si="0"/>
        <v>42.857142857142861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2</v>
      </c>
      <c r="E29" s="9">
        <v>4.4285714285714288</v>
      </c>
      <c r="F29" s="9">
        <v>1.6967972416057489</v>
      </c>
      <c r="G29" s="11">
        <f t="shared" si="0"/>
        <v>73.80952380952381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3.4285714285714284</v>
      </c>
      <c r="F30" s="9">
        <v>0.63332369377665054</v>
      </c>
      <c r="G30" s="11">
        <f t="shared" si="0"/>
        <v>34.285714285714285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2.3571428571428572</v>
      </c>
      <c r="F31" s="9">
        <v>3.4073288819675334</v>
      </c>
      <c r="G31" s="11">
        <f t="shared" si="0"/>
        <v>78.571428571428569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25</v>
      </c>
      <c r="D32" s="8">
        <v>7</v>
      </c>
      <c r="E32" s="9">
        <v>15.071428571428571</v>
      </c>
      <c r="F32" s="9">
        <v>4.1403933560541235</v>
      </c>
      <c r="G32" s="11">
        <f t="shared" si="0"/>
        <v>37.678571428571431</v>
      </c>
      <c r="H32" s="8">
        <v>12</v>
      </c>
      <c r="I32" s="8">
        <v>1</v>
      </c>
      <c r="J32" s="8">
        <v>0</v>
      </c>
      <c r="K32" s="8">
        <v>1</v>
      </c>
    </row>
    <row r="33" spans="1:11">
      <c r="A33" s="8" t="s">
        <v>42</v>
      </c>
      <c r="B33" s="8">
        <v>33</v>
      </c>
      <c r="C33" s="8">
        <v>21</v>
      </c>
      <c r="D33" s="8">
        <v>5</v>
      </c>
      <c r="E33" s="9">
        <v>12.285714285714286</v>
      </c>
      <c r="F33" s="9">
        <v>1.1094003924504583</v>
      </c>
      <c r="G33" s="11">
        <f t="shared" si="0"/>
        <v>37.229437229437231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2</v>
      </c>
      <c r="F34" s="9">
        <v>0.97496125592222926</v>
      </c>
      <c r="G34" s="11">
        <f t="shared" si="0"/>
        <v>50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0.7857142857142857</v>
      </c>
      <c r="F35" s="9">
        <v>4.6816217721621243</v>
      </c>
      <c r="G35" s="11">
        <f t="shared" si="0"/>
        <v>26.19047619047619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3" tint="0.39997558519241921"/>
  </sheetPr>
  <dimension ref="A1:K35"/>
  <sheetViews>
    <sheetView tabSelected="1" workbookViewId="0">
      <selection activeCell="G8" sqref="G8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64</v>
      </c>
      <c r="B5" s="4"/>
      <c r="C5" s="4"/>
      <c r="D5" s="4"/>
      <c r="E5" s="4"/>
      <c r="F5" s="4"/>
      <c r="G5" s="3" t="s">
        <v>17</v>
      </c>
      <c r="H5" s="5"/>
      <c r="I5" s="6">
        <v>6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14</v>
      </c>
      <c r="D8" s="8">
        <v>5</v>
      </c>
      <c r="E8" s="9">
        <v>9.1666666666666661</v>
      </c>
      <c r="F8" s="9">
        <v>1.5055453054181618</v>
      </c>
      <c r="G8" s="11">
        <f>E8*100/B8</f>
        <v>36.666666666666664</v>
      </c>
      <c r="H8" s="8">
        <v>5</v>
      </c>
      <c r="I8" s="8">
        <v>0</v>
      </c>
      <c r="J8" s="8">
        <v>1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1</v>
      </c>
      <c r="E9" s="9">
        <v>3.3333333333333335</v>
      </c>
      <c r="F9" s="9">
        <v>0.54772255750516607</v>
      </c>
      <c r="G9" s="11">
        <f t="shared" ref="G9:G35" si="0">E9*100/B9</f>
        <v>33.333333333333336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2</v>
      </c>
      <c r="D10" s="8">
        <v>1</v>
      </c>
      <c r="E10" s="9">
        <v>1.5</v>
      </c>
      <c r="F10" s="9">
        <v>0.89442719099991586</v>
      </c>
      <c r="G10" s="11">
        <f t="shared" si="0"/>
        <v>25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1</v>
      </c>
      <c r="F11" s="9">
        <v>0.63245553203367588</v>
      </c>
      <c r="G11" s="11">
        <f t="shared" si="0"/>
        <v>33.333333333333336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</v>
      </c>
      <c r="F12" s="9">
        <v>1.211060141638997</v>
      </c>
      <c r="G12" s="11">
        <f t="shared" si="0"/>
        <v>50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2.3333333333333335</v>
      </c>
      <c r="F13" s="9">
        <v>3.4302575219167819</v>
      </c>
      <c r="G13" s="11">
        <f t="shared" si="0"/>
        <v>58.333333333333336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20</v>
      </c>
      <c r="D14" s="8">
        <v>9</v>
      </c>
      <c r="E14" s="9">
        <v>16.833333333333332</v>
      </c>
      <c r="F14" s="9">
        <v>1.8348478592697177</v>
      </c>
      <c r="G14" s="11">
        <f t="shared" si="0"/>
        <v>42.083333333333329</v>
      </c>
      <c r="H14" s="8">
        <v>4</v>
      </c>
      <c r="I14" s="8">
        <v>2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6</v>
      </c>
      <c r="D15" s="8">
        <v>1</v>
      </c>
      <c r="E15" s="9">
        <v>4.166666666666667</v>
      </c>
      <c r="F15" s="9">
        <v>1.9663841605003498</v>
      </c>
      <c r="G15" s="11">
        <f t="shared" si="0"/>
        <v>52.083333333333336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5</v>
      </c>
      <c r="D16" s="8">
        <v>0</v>
      </c>
      <c r="E16" s="9">
        <v>3.6666666666666665</v>
      </c>
      <c r="F16" s="9">
        <v>1.2247448713915889</v>
      </c>
      <c r="G16" s="11">
        <f t="shared" si="0"/>
        <v>36.666666666666664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2</v>
      </c>
      <c r="E17" s="9">
        <v>2.5</v>
      </c>
      <c r="F17" s="9">
        <v>1.4142135623730951</v>
      </c>
      <c r="G17" s="11">
        <f t="shared" si="0"/>
        <v>35.714285714285715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5</v>
      </c>
      <c r="D18" s="8">
        <v>1</v>
      </c>
      <c r="E18" s="9">
        <v>3</v>
      </c>
      <c r="F18" s="9">
        <v>1.2247448713915889</v>
      </c>
      <c r="G18" s="11">
        <f t="shared" si="0"/>
        <v>42.857142857142854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2</v>
      </c>
      <c r="E19" s="9">
        <v>3.5</v>
      </c>
      <c r="F19" s="9">
        <v>4.262237284181472</v>
      </c>
      <c r="G19" s="11">
        <f t="shared" si="0"/>
        <v>43.75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10</v>
      </c>
      <c r="D20" s="8">
        <v>5</v>
      </c>
      <c r="E20" s="9">
        <v>8</v>
      </c>
      <c r="F20" s="9">
        <v>1.3662601021279461</v>
      </c>
      <c r="G20" s="11">
        <f t="shared" si="0"/>
        <v>40</v>
      </c>
      <c r="H20" s="8">
        <v>5</v>
      </c>
      <c r="I20" s="8">
        <v>1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3.3333333333333335</v>
      </c>
      <c r="F21" s="9">
        <v>0.81649658092772603</v>
      </c>
      <c r="G21" s="11">
        <f t="shared" si="0"/>
        <v>55.555555555555564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1.3333333333333333</v>
      </c>
      <c r="F22" s="9">
        <v>0.63245553203367588</v>
      </c>
      <c r="G22" s="11">
        <f t="shared" si="0"/>
        <v>33.333333333333329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</v>
      </c>
      <c r="F23" s="9">
        <v>0.51639777949432231</v>
      </c>
      <c r="G23" s="11">
        <f t="shared" si="0"/>
        <v>50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2</v>
      </c>
      <c r="D24" s="8">
        <v>1</v>
      </c>
      <c r="E24" s="9">
        <v>1.3333333333333333</v>
      </c>
      <c r="F24" s="9">
        <v>0.89442719099991586</v>
      </c>
      <c r="G24" s="11">
        <f t="shared" si="0"/>
        <v>33.333333333333329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2</v>
      </c>
      <c r="D25" s="8">
        <v>0</v>
      </c>
      <c r="E25" s="9">
        <v>1</v>
      </c>
      <c r="F25" s="9">
        <v>1.6733200530681511</v>
      </c>
      <c r="G25" s="11">
        <f t="shared" si="0"/>
        <v>25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19</v>
      </c>
      <c r="D26" s="8">
        <v>8</v>
      </c>
      <c r="E26" s="9">
        <v>12.833333333333334</v>
      </c>
      <c r="F26" s="9">
        <v>2.1369760566432805</v>
      </c>
      <c r="G26" s="11">
        <f t="shared" si="0"/>
        <v>42.777777777777786</v>
      </c>
      <c r="H26" s="8">
        <v>4</v>
      </c>
      <c r="I26" s="8">
        <v>1</v>
      </c>
      <c r="J26" s="8">
        <v>0</v>
      </c>
      <c r="K26" s="8">
        <v>1</v>
      </c>
    </row>
    <row r="27" spans="1:11">
      <c r="A27" s="10" t="s">
        <v>37</v>
      </c>
      <c r="B27" s="8">
        <v>8</v>
      </c>
      <c r="C27" s="8">
        <v>7</v>
      </c>
      <c r="D27" s="8">
        <v>1</v>
      </c>
      <c r="E27" s="9">
        <v>3.8333333333333335</v>
      </c>
      <c r="F27" s="9">
        <v>0.81649658092772592</v>
      </c>
      <c r="G27" s="11">
        <f t="shared" si="0"/>
        <v>47.916666666666671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1.6666666666666667</v>
      </c>
      <c r="F28" s="9">
        <v>1.6733200530681511</v>
      </c>
      <c r="G28" s="11">
        <f t="shared" si="0"/>
        <v>55.555555555555564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1</v>
      </c>
      <c r="E29" s="9">
        <v>3</v>
      </c>
      <c r="F29" s="9">
        <v>1.4719601443879744</v>
      </c>
      <c r="G29" s="11">
        <f t="shared" si="0"/>
        <v>50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4</v>
      </c>
      <c r="D30" s="8">
        <v>1</v>
      </c>
      <c r="E30" s="9">
        <v>2.1666666666666665</v>
      </c>
      <c r="F30" s="9">
        <v>0.40824829046386274</v>
      </c>
      <c r="G30" s="11">
        <f t="shared" si="0"/>
        <v>21.666666666666664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2</v>
      </c>
      <c r="E31" s="9">
        <v>2.1666666666666665</v>
      </c>
      <c r="F31" s="9">
        <v>4.0702170294305775</v>
      </c>
      <c r="G31" s="11">
        <f t="shared" si="0"/>
        <v>72.222222222222214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14</v>
      </c>
      <c r="D32" s="8">
        <v>8</v>
      </c>
      <c r="E32" s="9">
        <v>11.833333333333334</v>
      </c>
      <c r="F32" s="9">
        <v>1.8708286933869707</v>
      </c>
      <c r="G32" s="11">
        <f t="shared" si="0"/>
        <v>29.583333333333336</v>
      </c>
      <c r="H32" s="8">
        <v>6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12</v>
      </c>
      <c r="D33" s="8">
        <v>7</v>
      </c>
      <c r="E33" s="9">
        <v>9.5</v>
      </c>
      <c r="F33" s="9">
        <v>1.6329931618554521</v>
      </c>
      <c r="G33" s="11">
        <f t="shared" si="0"/>
        <v>28.787878787878789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1.6666666666666667</v>
      </c>
      <c r="F34" s="9">
        <v>0.51639777949432231</v>
      </c>
      <c r="G34" s="11">
        <f t="shared" si="0"/>
        <v>41.666666666666671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1</v>
      </c>
      <c r="D35" s="8">
        <v>0</v>
      </c>
      <c r="E35" s="9">
        <v>0.66666666666666663</v>
      </c>
      <c r="F35" s="9">
        <v>2.1369760566432827</v>
      </c>
      <c r="G35" s="11">
        <f t="shared" si="0"/>
        <v>22.222222222222218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</sheetPr>
  <dimension ref="A1:K35"/>
  <sheetViews>
    <sheetView workbookViewId="0">
      <selection activeCell="H8" sqref="H8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46</v>
      </c>
      <c r="B5" s="4"/>
      <c r="C5" s="4"/>
      <c r="D5" s="4"/>
      <c r="E5" s="4"/>
      <c r="F5" s="4"/>
      <c r="G5" s="3" t="s">
        <v>17</v>
      </c>
      <c r="H5" s="5"/>
      <c r="I5" s="6">
        <v>15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20</v>
      </c>
      <c r="D8" s="8">
        <v>5</v>
      </c>
      <c r="E8" s="9">
        <v>10.4</v>
      </c>
      <c r="F8" s="9">
        <v>2.4043611170022654</v>
      </c>
      <c r="G8" s="11">
        <f>E8*100/B8</f>
        <v>41.6</v>
      </c>
      <c r="H8" s="8">
        <v>11</v>
      </c>
      <c r="I8" s="8">
        <v>0</v>
      </c>
      <c r="J8" s="8">
        <v>1</v>
      </c>
      <c r="K8" s="8">
        <v>3</v>
      </c>
    </row>
    <row r="9" spans="1:11">
      <c r="A9" s="10" t="s">
        <v>22</v>
      </c>
      <c r="B9" s="8">
        <v>10</v>
      </c>
      <c r="C9" s="8">
        <v>8</v>
      </c>
      <c r="D9" s="8">
        <v>0</v>
      </c>
      <c r="E9" s="9">
        <v>3.2666666666666666</v>
      </c>
      <c r="F9" s="9">
        <v>1.3732131246511905</v>
      </c>
      <c r="G9" s="11">
        <f t="shared" ref="G9:G35" si="0">E9*100/B9</f>
        <v>32.666666666666671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1</v>
      </c>
      <c r="E10" s="9">
        <v>2.2000000000000002</v>
      </c>
      <c r="F10" s="9">
        <v>0.89973541084243724</v>
      </c>
      <c r="G10" s="11">
        <f t="shared" si="0"/>
        <v>36.666666666666671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1.3333333333333333</v>
      </c>
      <c r="F11" s="9">
        <v>0.7988086367179803</v>
      </c>
      <c r="G11" s="11">
        <f t="shared" si="0"/>
        <v>44.444444444444436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1.0666666666666667</v>
      </c>
      <c r="F12" s="9">
        <v>0.99043040187202502</v>
      </c>
      <c r="G12" s="11">
        <f t="shared" si="0"/>
        <v>53.333333333333336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2.5333333333333332</v>
      </c>
      <c r="F13" s="9">
        <v>4.5166359162544856</v>
      </c>
      <c r="G13" s="11">
        <f t="shared" si="0"/>
        <v>63.333333333333329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33</v>
      </c>
      <c r="D14" s="8">
        <v>8</v>
      </c>
      <c r="E14" s="9">
        <v>18</v>
      </c>
      <c r="F14" s="9">
        <v>1.9712215212183242</v>
      </c>
      <c r="G14" s="11">
        <f t="shared" si="0"/>
        <v>45</v>
      </c>
      <c r="H14" s="8">
        <v>9</v>
      </c>
      <c r="I14" s="8">
        <v>1</v>
      </c>
      <c r="J14" s="8">
        <v>1</v>
      </c>
      <c r="K14" s="8">
        <v>4</v>
      </c>
    </row>
    <row r="15" spans="1:11">
      <c r="A15" s="10" t="s">
        <v>27</v>
      </c>
      <c r="B15" s="8">
        <v>8</v>
      </c>
      <c r="C15" s="8">
        <v>8</v>
      </c>
      <c r="D15" s="8">
        <v>1</v>
      </c>
      <c r="E15" s="9">
        <v>5.2</v>
      </c>
      <c r="F15" s="9">
        <v>1.8387366263150309</v>
      </c>
      <c r="G15" s="11">
        <f t="shared" si="0"/>
        <v>65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0</v>
      </c>
      <c r="E16" s="9">
        <v>3.6666666666666665</v>
      </c>
      <c r="F16" s="9">
        <v>1.667618775665584</v>
      </c>
      <c r="G16" s="11">
        <f t="shared" si="0"/>
        <v>36.666666666666664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2.2666666666666666</v>
      </c>
      <c r="F17" s="9">
        <v>1.5796322658258459</v>
      </c>
      <c r="G17" s="11">
        <f t="shared" si="0"/>
        <v>32.38095238095238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1</v>
      </c>
      <c r="E18" s="9">
        <v>3.7333333333333334</v>
      </c>
      <c r="F18" s="9">
        <v>2.0655911179772888</v>
      </c>
      <c r="G18" s="11">
        <f t="shared" si="0"/>
        <v>53.333333333333329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7</v>
      </c>
      <c r="D19" s="8">
        <v>0</v>
      </c>
      <c r="E19" s="9">
        <v>3.1333333333333333</v>
      </c>
      <c r="F19" s="9">
        <v>7.2801098892805181</v>
      </c>
      <c r="G19" s="11">
        <f t="shared" si="0"/>
        <v>39.166666666666664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14</v>
      </c>
      <c r="D20" s="8">
        <v>4</v>
      </c>
      <c r="E20" s="9">
        <v>8.3333333333333339</v>
      </c>
      <c r="F20" s="9">
        <v>1.4375905768565218</v>
      </c>
      <c r="G20" s="11">
        <f t="shared" si="0"/>
        <v>41.666666666666671</v>
      </c>
      <c r="H20" s="8">
        <v>10</v>
      </c>
      <c r="I20" s="8">
        <v>2</v>
      </c>
      <c r="J20" s="8">
        <v>0</v>
      </c>
      <c r="K20" s="8">
        <v>3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3.0666666666666669</v>
      </c>
      <c r="F21" s="9">
        <v>1.1254628677422756</v>
      </c>
      <c r="G21" s="11">
        <f t="shared" si="0"/>
        <v>51.111111111111114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1.1333333333333333</v>
      </c>
      <c r="F22" s="9">
        <v>0.65465367070797709</v>
      </c>
      <c r="G22" s="11">
        <f t="shared" si="0"/>
        <v>28.333333333333332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</v>
      </c>
      <c r="F23" s="9">
        <v>0.7367883976130073</v>
      </c>
      <c r="G23" s="11">
        <f t="shared" si="0"/>
        <v>50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1.4</v>
      </c>
      <c r="F24" s="9">
        <v>1.0997835284835873</v>
      </c>
      <c r="G24" s="11">
        <f t="shared" si="0"/>
        <v>35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1.7333333333333334</v>
      </c>
      <c r="F25" s="9">
        <v>3.1773004414499568</v>
      </c>
      <c r="G25" s="11">
        <f t="shared" si="0"/>
        <v>43.333333333333336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5</v>
      </c>
      <c r="E26" s="9">
        <v>14.866666666666667</v>
      </c>
      <c r="F26" s="9">
        <v>1.8695555876298773</v>
      </c>
      <c r="G26" s="11">
        <f t="shared" si="0"/>
        <v>49.555555555555557</v>
      </c>
      <c r="H26" s="8">
        <v>5</v>
      </c>
      <c r="I26" s="8">
        <v>4</v>
      </c>
      <c r="J26" s="8">
        <v>2</v>
      </c>
      <c r="K26" s="8">
        <v>4</v>
      </c>
    </row>
    <row r="27" spans="1:11">
      <c r="A27" s="10" t="s">
        <v>37</v>
      </c>
      <c r="B27" s="8">
        <v>8</v>
      </c>
      <c r="C27" s="8">
        <v>7</v>
      </c>
      <c r="D27" s="8">
        <v>0</v>
      </c>
      <c r="E27" s="9">
        <v>4.9333333333333336</v>
      </c>
      <c r="F27" s="9">
        <v>0.72374686445574599</v>
      </c>
      <c r="G27" s="11">
        <f t="shared" si="0"/>
        <v>61.666666666666671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1.6666666666666667</v>
      </c>
      <c r="F28" s="9">
        <v>1.2909944487358058</v>
      </c>
      <c r="G28" s="11">
        <f t="shared" si="0"/>
        <v>55.555555555555564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1</v>
      </c>
      <c r="E29" s="9">
        <v>3.3333333333333335</v>
      </c>
      <c r="F29" s="9">
        <v>1.3345232785352159</v>
      </c>
      <c r="G29" s="11">
        <f t="shared" si="0"/>
        <v>55.555555555555564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1</v>
      </c>
      <c r="E30" s="9">
        <v>3.0666666666666669</v>
      </c>
      <c r="F30" s="9">
        <v>0.74322335295720654</v>
      </c>
      <c r="G30" s="11">
        <f t="shared" si="0"/>
        <v>30.666666666666668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1.8666666666666667</v>
      </c>
      <c r="F31" s="9">
        <v>4.1895561760622018</v>
      </c>
      <c r="G31" s="11">
        <f t="shared" si="0"/>
        <v>62.222222222222221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19</v>
      </c>
      <c r="D32" s="8">
        <v>10</v>
      </c>
      <c r="E32" s="9">
        <v>13.6</v>
      </c>
      <c r="F32" s="9">
        <v>2.6690465570704318</v>
      </c>
      <c r="G32" s="11">
        <f t="shared" si="0"/>
        <v>34</v>
      </c>
      <c r="H32" s="8">
        <v>15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15</v>
      </c>
      <c r="D33" s="8">
        <v>6</v>
      </c>
      <c r="E33" s="9">
        <v>11.133333333333333</v>
      </c>
      <c r="F33" s="9">
        <v>1.0327955589886444</v>
      </c>
      <c r="G33" s="11">
        <f t="shared" si="0"/>
        <v>33.737373737373737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0.93333333333333335</v>
      </c>
      <c r="F34" s="9">
        <v>1.0600988273786194</v>
      </c>
      <c r="G34" s="11">
        <f t="shared" si="0"/>
        <v>23.333333333333332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1.5333333333333334</v>
      </c>
      <c r="F35" s="9">
        <v>3.2469766156929949</v>
      </c>
      <c r="G35" s="11">
        <f t="shared" si="0"/>
        <v>51.111111111111114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</sheetPr>
  <dimension ref="A1:K35"/>
  <sheetViews>
    <sheetView topLeftCell="A3"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47</v>
      </c>
      <c r="B5" s="4"/>
      <c r="C5" s="4"/>
      <c r="D5" s="4"/>
      <c r="E5" s="4"/>
      <c r="F5" s="4"/>
      <c r="G5" s="3" t="s">
        <v>17</v>
      </c>
      <c r="H5" s="5"/>
      <c r="I5" s="6">
        <v>15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14</v>
      </c>
      <c r="D8" s="8">
        <v>5</v>
      </c>
      <c r="E8" s="9">
        <v>9.6</v>
      </c>
      <c r="F8" s="9">
        <v>1.5023790657297034</v>
      </c>
      <c r="G8" s="11">
        <f>E8*100/B8</f>
        <v>38.4</v>
      </c>
      <c r="H8" s="8">
        <v>14</v>
      </c>
      <c r="I8" s="8">
        <v>0</v>
      </c>
      <c r="J8" s="8">
        <v>1</v>
      </c>
      <c r="K8" s="8">
        <v>0</v>
      </c>
    </row>
    <row r="9" spans="1:11">
      <c r="A9" s="10" t="s">
        <v>22</v>
      </c>
      <c r="B9" s="8">
        <v>10</v>
      </c>
      <c r="C9" s="8">
        <v>7</v>
      </c>
      <c r="D9" s="8">
        <v>2</v>
      </c>
      <c r="E9" s="9">
        <v>3.6</v>
      </c>
      <c r="F9" s="9">
        <v>1.4074631010979937</v>
      </c>
      <c r="G9" s="11">
        <f t="shared" ref="G9:G35" si="0">E9*100/B9</f>
        <v>36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0</v>
      </c>
      <c r="E10" s="9">
        <v>1.8666666666666667</v>
      </c>
      <c r="F10" s="9">
        <v>0.96115010472325491</v>
      </c>
      <c r="G10" s="11">
        <f t="shared" si="0"/>
        <v>31.111111111111111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1.2666666666666666</v>
      </c>
      <c r="F11" s="9">
        <v>0.73678839761300718</v>
      </c>
      <c r="G11" s="11">
        <f t="shared" si="0"/>
        <v>42.222222222222221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0.6</v>
      </c>
      <c r="F12" s="9">
        <v>0.88371510168853695</v>
      </c>
      <c r="G12" s="11">
        <f t="shared" si="0"/>
        <v>30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2.2666666666666666</v>
      </c>
      <c r="F13" s="9">
        <v>2.44365066476953</v>
      </c>
      <c r="G13" s="11">
        <f t="shared" si="0"/>
        <v>56.666666666666664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21</v>
      </c>
      <c r="D14" s="8">
        <v>9</v>
      </c>
      <c r="E14" s="9">
        <v>15.533333333333333</v>
      </c>
      <c r="F14" s="9">
        <v>1.5675276256394519</v>
      </c>
      <c r="G14" s="11">
        <f t="shared" si="0"/>
        <v>38.833333333333329</v>
      </c>
      <c r="H14" s="8">
        <v>12</v>
      </c>
      <c r="I14" s="8">
        <v>3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6</v>
      </c>
      <c r="D15" s="8">
        <v>1</v>
      </c>
      <c r="E15" s="9">
        <v>3.2</v>
      </c>
      <c r="F15" s="9">
        <v>2.3258383025317584</v>
      </c>
      <c r="G15" s="11">
        <f t="shared" si="0"/>
        <v>40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9</v>
      </c>
      <c r="D16" s="8">
        <v>1</v>
      </c>
      <c r="E16" s="9">
        <v>4.5333333333333332</v>
      </c>
      <c r="F16" s="9">
        <v>1.0141851056742202</v>
      </c>
      <c r="G16" s="11">
        <f t="shared" si="0"/>
        <v>45.333333333333329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2.2000000000000002</v>
      </c>
      <c r="F17" s="9">
        <v>1.302013093343571</v>
      </c>
      <c r="G17" s="11">
        <f t="shared" si="0"/>
        <v>31.428571428571434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3.4666666666666668</v>
      </c>
      <c r="F18" s="9">
        <v>1.3557637102737476</v>
      </c>
      <c r="G18" s="11">
        <f t="shared" si="0"/>
        <v>49.523809523809526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1</v>
      </c>
      <c r="E19" s="9">
        <v>2.1333333333333333</v>
      </c>
      <c r="F19" s="9">
        <v>3.8705235280194805</v>
      </c>
      <c r="G19" s="11">
        <f t="shared" si="0"/>
        <v>26.666666666666668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3</v>
      </c>
      <c r="E20" s="9">
        <v>7.8</v>
      </c>
      <c r="F20" s="9">
        <v>1.1629191512658792</v>
      </c>
      <c r="G20" s="11">
        <f t="shared" si="0"/>
        <v>39</v>
      </c>
      <c r="H20" s="8">
        <v>12</v>
      </c>
      <c r="I20" s="8">
        <v>0</v>
      </c>
      <c r="J20" s="8">
        <v>0</v>
      </c>
      <c r="K20" s="8">
        <v>3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2.7333333333333334</v>
      </c>
      <c r="F21" s="9">
        <v>0.74322335295720654</v>
      </c>
      <c r="G21" s="11">
        <f t="shared" si="0"/>
        <v>45.55555555555555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1.1333333333333333</v>
      </c>
      <c r="F22" s="9">
        <v>0.74322335295720643</v>
      </c>
      <c r="G22" s="11">
        <f t="shared" si="0"/>
        <v>28.333333333333332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0.8666666666666667</v>
      </c>
      <c r="F23" s="9">
        <v>0.83380938783279201</v>
      </c>
      <c r="G23" s="11">
        <f t="shared" si="0"/>
        <v>43.333333333333336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1.4666666666666666</v>
      </c>
      <c r="F24" s="9">
        <v>1.1212238211627763</v>
      </c>
      <c r="G24" s="11">
        <f t="shared" si="0"/>
        <v>36.666666666666664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1.6</v>
      </c>
      <c r="F25" s="9">
        <v>2.9568322818274866</v>
      </c>
      <c r="G25" s="11">
        <f t="shared" si="0"/>
        <v>40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18</v>
      </c>
      <c r="D26" s="8">
        <v>5</v>
      </c>
      <c r="E26" s="9">
        <v>14</v>
      </c>
      <c r="F26" s="9">
        <v>1.4242792663559443</v>
      </c>
      <c r="G26" s="11">
        <f t="shared" si="0"/>
        <v>46.666666666666664</v>
      </c>
      <c r="H26" s="8">
        <v>8</v>
      </c>
      <c r="I26" s="8">
        <v>1</v>
      </c>
      <c r="J26" s="8">
        <v>4</v>
      </c>
      <c r="K26" s="8">
        <v>2</v>
      </c>
    </row>
    <row r="27" spans="1:11">
      <c r="A27" s="10" t="s">
        <v>37</v>
      </c>
      <c r="B27" s="8">
        <v>8</v>
      </c>
      <c r="C27" s="8">
        <v>7</v>
      </c>
      <c r="D27" s="8">
        <v>2</v>
      </c>
      <c r="E27" s="9">
        <v>4.8</v>
      </c>
      <c r="F27" s="9">
        <v>0.83380938783279201</v>
      </c>
      <c r="G27" s="11">
        <f t="shared" si="0"/>
        <v>60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1.5333333333333334</v>
      </c>
      <c r="F28" s="9">
        <v>1.1872336794093274</v>
      </c>
      <c r="G28" s="11">
        <f t="shared" si="0"/>
        <v>51.111111111111114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4</v>
      </c>
      <c r="D29" s="8">
        <v>0</v>
      </c>
      <c r="E29" s="9">
        <v>2.4666666666666668</v>
      </c>
      <c r="F29" s="9">
        <v>1.8898223650461361</v>
      </c>
      <c r="G29" s="11">
        <f t="shared" si="0"/>
        <v>41.111111111111114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0</v>
      </c>
      <c r="E30" s="9">
        <v>3</v>
      </c>
      <c r="F30" s="9">
        <v>0.67612340378281355</v>
      </c>
      <c r="G30" s="11">
        <f t="shared" si="0"/>
        <v>30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2.2000000000000002</v>
      </c>
      <c r="F31" s="9">
        <v>3.6839419880650364</v>
      </c>
      <c r="G31" s="11">
        <f t="shared" si="0"/>
        <v>73.333333333333343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19</v>
      </c>
      <c r="D32" s="8">
        <v>7</v>
      </c>
      <c r="E32" s="9">
        <v>11.4</v>
      </c>
      <c r="F32" s="9">
        <v>2.7307769694983994</v>
      </c>
      <c r="G32" s="11">
        <f t="shared" si="0"/>
        <v>28.5</v>
      </c>
      <c r="H32" s="8">
        <v>15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14</v>
      </c>
      <c r="D33" s="8">
        <v>5</v>
      </c>
      <c r="E33" s="9">
        <v>9.1999999999999993</v>
      </c>
      <c r="F33" s="9">
        <v>0.91547541643412689</v>
      </c>
      <c r="G33" s="11">
        <f t="shared" si="0"/>
        <v>27.878787878787875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1.4666666666666666</v>
      </c>
      <c r="F34" s="9">
        <v>0.7988086367179803</v>
      </c>
      <c r="G34" s="11">
        <f t="shared" si="0"/>
        <v>36.666666666666664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0.73333333333333328</v>
      </c>
      <c r="F35" s="9">
        <v>3.4392690253266642</v>
      </c>
      <c r="G35" s="11">
        <f t="shared" si="0"/>
        <v>24.444444444444443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48</v>
      </c>
      <c r="B5" s="4"/>
      <c r="C5" s="4"/>
      <c r="D5" s="4"/>
      <c r="E5" s="4"/>
      <c r="F5" s="4"/>
      <c r="G5" s="3" t="s">
        <v>17</v>
      </c>
      <c r="H5" s="5"/>
      <c r="I5" s="6">
        <v>16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18</v>
      </c>
      <c r="D8" s="8">
        <v>7</v>
      </c>
      <c r="E8" s="9">
        <v>10.9375</v>
      </c>
      <c r="F8" s="9">
        <v>1.459166428707386</v>
      </c>
      <c r="G8" s="11">
        <f>E8*100/B8</f>
        <v>43.75</v>
      </c>
      <c r="H8" s="8">
        <v>12</v>
      </c>
      <c r="I8" s="8">
        <v>2</v>
      </c>
      <c r="J8" s="8">
        <v>1</v>
      </c>
      <c r="K8" s="8">
        <v>1</v>
      </c>
    </row>
    <row r="9" spans="1:11">
      <c r="A9" s="10" t="s">
        <v>22</v>
      </c>
      <c r="B9" s="8">
        <v>10</v>
      </c>
      <c r="C9" s="8">
        <v>7</v>
      </c>
      <c r="D9" s="8">
        <v>2</v>
      </c>
      <c r="E9" s="9">
        <v>3.5625</v>
      </c>
      <c r="F9" s="9">
        <v>0.87321245982864903</v>
      </c>
      <c r="G9" s="11">
        <f t="shared" ref="G9:G35" si="0">E9*100/B9</f>
        <v>35.625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1</v>
      </c>
      <c r="E10" s="9">
        <v>2.3125</v>
      </c>
      <c r="F10" s="9">
        <v>0.9574271077563381</v>
      </c>
      <c r="G10" s="11">
        <f t="shared" si="0"/>
        <v>38.541666666666664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1.375</v>
      </c>
      <c r="F11" s="9">
        <v>0.83416625041614656</v>
      </c>
      <c r="G11" s="11">
        <f t="shared" si="0"/>
        <v>45.833333333333336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1.1875</v>
      </c>
      <c r="F12" s="9">
        <v>0.73029674334022143</v>
      </c>
      <c r="G12" s="11">
        <f t="shared" si="0"/>
        <v>59.375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2.5</v>
      </c>
      <c r="F13" s="9">
        <v>2.7681221071332818</v>
      </c>
      <c r="G13" s="11">
        <f t="shared" si="0"/>
        <v>62.5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29</v>
      </c>
      <c r="D14" s="8">
        <v>7</v>
      </c>
      <c r="E14" s="9">
        <v>18.5625</v>
      </c>
      <c r="F14" s="9">
        <v>1.61245154965971</v>
      </c>
      <c r="G14" s="11">
        <f t="shared" si="0"/>
        <v>46.40625</v>
      </c>
      <c r="H14" s="8">
        <v>9</v>
      </c>
      <c r="I14" s="8">
        <v>3</v>
      </c>
      <c r="J14" s="8">
        <v>1</v>
      </c>
      <c r="K14" s="8">
        <v>3</v>
      </c>
    </row>
    <row r="15" spans="1:11">
      <c r="A15" s="10" t="s">
        <v>27</v>
      </c>
      <c r="B15" s="8">
        <v>8</v>
      </c>
      <c r="C15" s="8">
        <v>7</v>
      </c>
      <c r="D15" s="8">
        <v>1</v>
      </c>
      <c r="E15" s="9">
        <v>4.25</v>
      </c>
      <c r="F15" s="9">
        <v>1.3601470508735443</v>
      </c>
      <c r="G15" s="11">
        <f t="shared" si="0"/>
        <v>53.125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3</v>
      </c>
      <c r="E16" s="9">
        <v>5.375</v>
      </c>
      <c r="F16" s="9">
        <v>1.5041608956491324</v>
      </c>
      <c r="G16" s="11">
        <f t="shared" si="0"/>
        <v>53.75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2.4375</v>
      </c>
      <c r="F17" s="9">
        <v>2.6299556396765835</v>
      </c>
      <c r="G17" s="11">
        <f t="shared" si="0"/>
        <v>34.821428571428569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0</v>
      </c>
      <c r="E18" s="9">
        <v>3.875</v>
      </c>
      <c r="F18" s="9">
        <v>1.3102162671355697</v>
      </c>
      <c r="G18" s="11">
        <f t="shared" si="0"/>
        <v>55.357142857142854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1</v>
      </c>
      <c r="E19" s="9">
        <v>2.625</v>
      </c>
      <c r="F19" s="9">
        <v>6.459811658761164</v>
      </c>
      <c r="G19" s="11">
        <f t="shared" si="0"/>
        <v>32.8125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4</v>
      </c>
      <c r="E20" s="9">
        <v>9.125</v>
      </c>
      <c r="F20" s="9">
        <v>1.7464249196572981</v>
      </c>
      <c r="G20" s="11">
        <f t="shared" si="0"/>
        <v>45.625</v>
      </c>
      <c r="H20" s="8">
        <v>8</v>
      </c>
      <c r="I20" s="8">
        <v>3</v>
      </c>
      <c r="J20" s="8">
        <v>0</v>
      </c>
      <c r="K20" s="8">
        <v>5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2.875</v>
      </c>
      <c r="F21" s="9">
        <v>0.81394102980498528</v>
      </c>
      <c r="G21" s="11">
        <f t="shared" si="0"/>
        <v>47.916666666666664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1.4375</v>
      </c>
      <c r="F22" s="9">
        <v>0.62915286960589578</v>
      </c>
      <c r="G22" s="11">
        <f t="shared" si="0"/>
        <v>35.9375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1.4375</v>
      </c>
      <c r="F23" s="9">
        <v>0.79320026895271956</v>
      </c>
      <c r="G23" s="11">
        <f t="shared" si="0"/>
        <v>71.875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1.6875</v>
      </c>
      <c r="F24" s="9">
        <v>1.1954775893619531</v>
      </c>
      <c r="G24" s="11">
        <f t="shared" si="0"/>
        <v>42.1875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1.6875</v>
      </c>
      <c r="F25" s="9">
        <v>3.0956959368344519</v>
      </c>
      <c r="G25" s="11">
        <f t="shared" si="0"/>
        <v>42.1875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22</v>
      </c>
      <c r="D26" s="8">
        <v>11</v>
      </c>
      <c r="E26" s="9">
        <v>17.4375</v>
      </c>
      <c r="F26" s="9">
        <v>1.857417562100671</v>
      </c>
      <c r="G26" s="11">
        <f t="shared" si="0"/>
        <v>58.125</v>
      </c>
      <c r="H26" s="8">
        <v>5</v>
      </c>
      <c r="I26" s="8">
        <v>2</v>
      </c>
      <c r="J26" s="8">
        <v>0</v>
      </c>
      <c r="K26" s="8">
        <v>9</v>
      </c>
    </row>
    <row r="27" spans="1:11">
      <c r="A27" s="10" t="s">
        <v>37</v>
      </c>
      <c r="B27" s="8">
        <v>8</v>
      </c>
      <c r="C27" s="8">
        <v>8</v>
      </c>
      <c r="D27" s="8">
        <v>2</v>
      </c>
      <c r="E27" s="9">
        <v>5.375</v>
      </c>
      <c r="F27" s="9">
        <v>0.9574271077563381</v>
      </c>
      <c r="G27" s="11">
        <f t="shared" si="0"/>
        <v>67.1875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1.625</v>
      </c>
      <c r="F28" s="9">
        <v>1.138346754435279</v>
      </c>
      <c r="G28" s="11">
        <f t="shared" si="0"/>
        <v>54.166666666666664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2</v>
      </c>
      <c r="E29" s="9">
        <v>3.6875</v>
      </c>
      <c r="F29" s="9">
        <v>1.7888543819998317</v>
      </c>
      <c r="G29" s="11">
        <f t="shared" si="0"/>
        <v>61.458333333333336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8</v>
      </c>
      <c r="D30" s="8">
        <v>2</v>
      </c>
      <c r="E30" s="9">
        <v>4.5</v>
      </c>
      <c r="F30" s="9">
        <v>0.7745966692414834</v>
      </c>
      <c r="G30" s="11">
        <f t="shared" si="0"/>
        <v>45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2.25</v>
      </c>
      <c r="F31" s="9">
        <v>3.5584406697316169</v>
      </c>
      <c r="G31" s="11">
        <f t="shared" si="0"/>
        <v>75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16</v>
      </c>
      <c r="D32" s="8">
        <v>7</v>
      </c>
      <c r="E32" s="9">
        <v>11.6875</v>
      </c>
      <c r="F32" s="9">
        <v>1.9832633040858021</v>
      </c>
      <c r="G32" s="11">
        <f t="shared" si="0"/>
        <v>29.21875</v>
      </c>
      <c r="H32" s="8">
        <v>16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12</v>
      </c>
      <c r="D33" s="8">
        <v>6</v>
      </c>
      <c r="E33" s="9">
        <v>9.75</v>
      </c>
      <c r="F33" s="9">
        <v>0.98107084351742924</v>
      </c>
      <c r="G33" s="11">
        <f t="shared" si="0"/>
        <v>29.545454545454547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1.1875</v>
      </c>
      <c r="F34" s="9">
        <v>0.68313005106397318</v>
      </c>
      <c r="G34" s="11">
        <f t="shared" si="0"/>
        <v>29.6875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0.75</v>
      </c>
      <c r="F35" s="9">
        <v>2.6762847382145272</v>
      </c>
      <c r="G35" s="11">
        <f t="shared" si="0"/>
        <v>25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K35"/>
  <sheetViews>
    <sheetView workbookViewId="0">
      <selection activeCell="G8" sqref="G8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49</v>
      </c>
      <c r="B5" s="4"/>
      <c r="C5" s="4"/>
      <c r="D5" s="4"/>
      <c r="E5" s="4"/>
      <c r="F5" s="4"/>
      <c r="G5" s="3" t="s">
        <v>17</v>
      </c>
      <c r="H5" s="5"/>
      <c r="I5" s="6">
        <v>15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12</v>
      </c>
      <c r="D8" s="8">
        <v>4</v>
      </c>
      <c r="E8" s="9">
        <v>9.3333333333333339</v>
      </c>
      <c r="F8" s="9">
        <v>1.5522640914238175</v>
      </c>
      <c r="G8" s="11">
        <f>E8*100/B8</f>
        <v>37.333333333333336</v>
      </c>
      <c r="H8" s="8">
        <v>15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0</v>
      </c>
      <c r="E9" s="9">
        <v>2.5333333333333332</v>
      </c>
      <c r="F9" s="9">
        <v>0.88371510168853673</v>
      </c>
      <c r="G9" s="11">
        <f t="shared" ref="G9:G35" si="0">E9*100/B9</f>
        <v>25.333333333333332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3</v>
      </c>
      <c r="D10" s="8">
        <v>0</v>
      </c>
      <c r="E10" s="9">
        <v>1.9333333333333333</v>
      </c>
      <c r="F10" s="9">
        <v>0.7988086367179803</v>
      </c>
      <c r="G10" s="11">
        <f t="shared" si="0"/>
        <v>32.222222222222221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1.0666666666666667</v>
      </c>
      <c r="F11" s="9">
        <v>0.59361683970466372</v>
      </c>
      <c r="G11" s="11">
        <f t="shared" si="0"/>
        <v>35.555555555555557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1.2666666666666666</v>
      </c>
      <c r="F12" s="9">
        <v>0.83380938783279201</v>
      </c>
      <c r="G12" s="11">
        <f t="shared" si="0"/>
        <v>63.333333333333329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2.5333333333333332</v>
      </c>
      <c r="F13" s="9">
        <v>2.1269248984883125</v>
      </c>
      <c r="G13" s="11">
        <f t="shared" si="0"/>
        <v>63.333333333333329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25</v>
      </c>
      <c r="D14" s="8">
        <v>8</v>
      </c>
      <c r="E14" s="9">
        <v>18</v>
      </c>
      <c r="F14" s="9">
        <v>1.98086080374405</v>
      </c>
      <c r="G14" s="11">
        <f t="shared" si="0"/>
        <v>45</v>
      </c>
      <c r="H14" s="8">
        <v>9</v>
      </c>
      <c r="I14" s="8">
        <v>2</v>
      </c>
      <c r="J14" s="8">
        <v>1</v>
      </c>
      <c r="K14" s="8">
        <v>3</v>
      </c>
    </row>
    <row r="15" spans="1:11">
      <c r="A15" s="10" t="s">
        <v>27</v>
      </c>
      <c r="B15" s="8">
        <v>8</v>
      </c>
      <c r="C15" s="8">
        <v>7</v>
      </c>
      <c r="D15" s="8">
        <v>1</v>
      </c>
      <c r="E15" s="9">
        <v>4.2666666666666666</v>
      </c>
      <c r="F15" s="9">
        <v>1.5796322658258459</v>
      </c>
      <c r="G15" s="11">
        <f t="shared" si="0"/>
        <v>53.333333333333336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2</v>
      </c>
      <c r="E16" s="9">
        <v>5.0666666666666664</v>
      </c>
      <c r="F16" s="9">
        <v>1.3020130933435712</v>
      </c>
      <c r="G16" s="11">
        <f t="shared" si="0"/>
        <v>50.666666666666664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1</v>
      </c>
      <c r="E17" s="9">
        <v>2.1333333333333333</v>
      </c>
      <c r="F17" s="9">
        <v>1.8205179796655986</v>
      </c>
      <c r="G17" s="11">
        <f t="shared" si="0"/>
        <v>30.476190476190478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0</v>
      </c>
      <c r="E18" s="9">
        <v>4.2</v>
      </c>
      <c r="F18" s="9">
        <v>1.046536236944567</v>
      </c>
      <c r="G18" s="11">
        <f t="shared" si="0"/>
        <v>60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0</v>
      </c>
      <c r="E19" s="9">
        <v>2.3333333333333335</v>
      </c>
      <c r="F19" s="9">
        <v>4.7958315233127191</v>
      </c>
      <c r="G19" s="11">
        <f t="shared" si="0"/>
        <v>29.166666666666668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12</v>
      </c>
      <c r="D20" s="8">
        <v>2</v>
      </c>
      <c r="E20" s="9">
        <v>7.2666666666666666</v>
      </c>
      <c r="F20" s="9">
        <v>1.543033499620919</v>
      </c>
      <c r="G20" s="11">
        <f t="shared" si="0"/>
        <v>36.333333333333329</v>
      </c>
      <c r="H20" s="8">
        <v>10</v>
      </c>
      <c r="I20" s="8">
        <v>4</v>
      </c>
      <c r="J20" s="8">
        <v>0</v>
      </c>
      <c r="K20" s="8">
        <v>1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2.3333333333333335</v>
      </c>
      <c r="F21" s="9">
        <v>0.98561076060916231</v>
      </c>
      <c r="G21" s="11">
        <f t="shared" si="0"/>
        <v>38.888888888888893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1.4</v>
      </c>
      <c r="F22" s="9">
        <v>0.45773770821706344</v>
      </c>
      <c r="G22" s="11">
        <f t="shared" si="0"/>
        <v>35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0.93333333333333335</v>
      </c>
      <c r="F23" s="9">
        <v>1.2227992865708155</v>
      </c>
      <c r="G23" s="11">
        <f t="shared" si="0"/>
        <v>46.666666666666664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1.0666666666666667</v>
      </c>
      <c r="F24" s="9">
        <v>1.4074631010979937</v>
      </c>
      <c r="G24" s="11">
        <f t="shared" si="0"/>
        <v>26.666666666666668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1.5333333333333334</v>
      </c>
      <c r="F25" s="9">
        <v>3.2396354880199243</v>
      </c>
      <c r="G25" s="11">
        <f t="shared" si="0"/>
        <v>38.333333333333336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22</v>
      </c>
      <c r="D26" s="8">
        <v>10</v>
      </c>
      <c r="E26" s="9">
        <v>15.933333333333334</v>
      </c>
      <c r="F26" s="9">
        <v>1.0327955589886446</v>
      </c>
      <c r="G26" s="11">
        <f t="shared" si="0"/>
        <v>53.111111111111107</v>
      </c>
      <c r="H26" s="8">
        <v>4</v>
      </c>
      <c r="I26" s="8">
        <v>5</v>
      </c>
      <c r="J26" s="8">
        <v>1</v>
      </c>
      <c r="K26" s="8">
        <v>5</v>
      </c>
    </row>
    <row r="27" spans="1:11">
      <c r="A27" s="10" t="s">
        <v>37</v>
      </c>
      <c r="B27" s="8">
        <v>8</v>
      </c>
      <c r="C27" s="8">
        <v>7</v>
      </c>
      <c r="D27" s="8">
        <v>4</v>
      </c>
      <c r="E27" s="9">
        <v>5.2666666666666666</v>
      </c>
      <c r="F27" s="9">
        <v>0.89973541084243747</v>
      </c>
      <c r="G27" s="11">
        <f t="shared" si="0"/>
        <v>65.833333333333329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1.6666666666666667</v>
      </c>
      <c r="F28" s="9">
        <v>1.5212776585113299</v>
      </c>
      <c r="G28" s="11">
        <f t="shared" si="0"/>
        <v>55.555555555555564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0</v>
      </c>
      <c r="E29" s="9">
        <v>3.8</v>
      </c>
      <c r="F29" s="9">
        <v>1.8464895909600492</v>
      </c>
      <c r="G29" s="11">
        <f t="shared" si="0"/>
        <v>63.333333333333336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0</v>
      </c>
      <c r="E30" s="9">
        <v>2.8666666666666667</v>
      </c>
      <c r="F30" s="9">
        <v>0.72374686445574565</v>
      </c>
      <c r="G30" s="11">
        <f t="shared" si="0"/>
        <v>28.666666666666668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2.3333333333333335</v>
      </c>
      <c r="F31" s="9">
        <v>3.9725246860091863</v>
      </c>
      <c r="G31" s="11">
        <f t="shared" si="0"/>
        <v>77.777777777777786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16</v>
      </c>
      <c r="D32" s="8">
        <v>7</v>
      </c>
      <c r="E32" s="9">
        <v>11.8</v>
      </c>
      <c r="F32" s="9">
        <v>2.7220440498867409</v>
      </c>
      <c r="G32" s="11">
        <f t="shared" si="0"/>
        <v>29.5</v>
      </c>
      <c r="H32" s="8">
        <v>15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15</v>
      </c>
      <c r="D33" s="8">
        <v>6</v>
      </c>
      <c r="E33" s="9">
        <v>9.8666666666666671</v>
      </c>
      <c r="F33" s="9">
        <v>0.84515425472851657</v>
      </c>
      <c r="G33" s="11">
        <f t="shared" si="0"/>
        <v>29.8989898989899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1</v>
      </c>
      <c r="F34" s="9">
        <v>0.59361683970466372</v>
      </c>
      <c r="G34" s="11">
        <f t="shared" si="0"/>
        <v>25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0.93333333333333335</v>
      </c>
      <c r="F35" s="9">
        <v>2.5967012040004041</v>
      </c>
      <c r="G35" s="11">
        <f t="shared" si="0"/>
        <v>31.111111111111111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50</v>
      </c>
      <c r="B5" s="4"/>
      <c r="C5" s="4"/>
      <c r="D5" s="4"/>
      <c r="E5" s="4"/>
      <c r="F5" s="4"/>
      <c r="G5" s="3" t="s">
        <v>17</v>
      </c>
      <c r="H5" s="5"/>
      <c r="I5" s="6">
        <v>4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10</v>
      </c>
      <c r="D8" s="8">
        <v>2</v>
      </c>
      <c r="E8" s="9">
        <v>6.5</v>
      </c>
      <c r="F8" s="9">
        <v>1.2583057392117916</v>
      </c>
      <c r="G8" s="11">
        <f>E8*100/B8</f>
        <v>26</v>
      </c>
      <c r="H8" s="8">
        <v>4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4</v>
      </c>
      <c r="D9" s="8">
        <v>1</v>
      </c>
      <c r="E9" s="9">
        <v>2.75</v>
      </c>
      <c r="F9" s="9">
        <v>0.5</v>
      </c>
      <c r="G9" s="11">
        <f t="shared" ref="G9:G35" si="0">E9*100/B9</f>
        <v>27.5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1</v>
      </c>
      <c r="D10" s="8">
        <v>0</v>
      </c>
      <c r="E10" s="9">
        <v>0.75</v>
      </c>
      <c r="F10" s="9">
        <v>0.57735026918962573</v>
      </c>
      <c r="G10" s="11">
        <f t="shared" si="0"/>
        <v>12.5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1</v>
      </c>
      <c r="D11" s="8">
        <v>0</v>
      </c>
      <c r="E11" s="9">
        <v>0.5</v>
      </c>
      <c r="F11" s="9">
        <v>0.5</v>
      </c>
      <c r="G11" s="11">
        <f t="shared" si="0"/>
        <v>16.666666666666668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1</v>
      </c>
      <c r="D12" s="8">
        <v>0</v>
      </c>
      <c r="E12" s="9">
        <v>0.25</v>
      </c>
      <c r="F12" s="9">
        <v>1.2583057392117916</v>
      </c>
      <c r="G12" s="11">
        <f t="shared" si="0"/>
        <v>12.5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2.25</v>
      </c>
      <c r="F13" s="9">
        <v>3.415650255319866</v>
      </c>
      <c r="G13" s="11">
        <f t="shared" si="0"/>
        <v>56.25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22</v>
      </c>
      <c r="D14" s="8">
        <v>8</v>
      </c>
      <c r="E14" s="9">
        <v>14</v>
      </c>
      <c r="F14" s="9">
        <v>2.3804761428476167</v>
      </c>
      <c r="G14" s="11">
        <f t="shared" si="0"/>
        <v>35</v>
      </c>
      <c r="H14" s="8">
        <v>3</v>
      </c>
      <c r="I14" s="8">
        <v>1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6</v>
      </c>
      <c r="D15" s="8">
        <v>1</v>
      </c>
      <c r="E15" s="9">
        <v>3.5</v>
      </c>
      <c r="F15" s="9">
        <v>2.8284271247461903</v>
      </c>
      <c r="G15" s="11">
        <f t="shared" si="0"/>
        <v>43.75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1</v>
      </c>
      <c r="E16" s="9">
        <v>3</v>
      </c>
      <c r="F16" s="9">
        <v>1.6329931618554521</v>
      </c>
      <c r="G16" s="11">
        <f t="shared" si="0"/>
        <v>30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2</v>
      </c>
      <c r="F17" s="9">
        <v>0.9574271077563381</v>
      </c>
      <c r="G17" s="11">
        <f t="shared" si="0"/>
        <v>28.571428571428573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4</v>
      </c>
      <c r="D18" s="8">
        <v>2</v>
      </c>
      <c r="E18" s="9">
        <v>3.25</v>
      </c>
      <c r="F18" s="9">
        <v>1.2583057392117916</v>
      </c>
      <c r="G18" s="11">
        <f t="shared" si="0"/>
        <v>46.428571428571431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1</v>
      </c>
      <c r="E19" s="9">
        <v>2.25</v>
      </c>
      <c r="F19" s="9">
        <v>6.0553007081949835</v>
      </c>
      <c r="G19" s="11">
        <f t="shared" si="0"/>
        <v>28.125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8</v>
      </c>
      <c r="D20" s="8">
        <v>1</v>
      </c>
      <c r="E20" s="9">
        <v>4</v>
      </c>
      <c r="F20" s="9">
        <v>2.1602468994692869</v>
      </c>
      <c r="G20" s="11">
        <f t="shared" si="0"/>
        <v>20</v>
      </c>
      <c r="H20" s="8">
        <v>4</v>
      </c>
      <c r="I20" s="8">
        <v>0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</v>
      </c>
      <c r="F21" s="9">
        <v>0.5</v>
      </c>
      <c r="G21" s="11">
        <f t="shared" si="0"/>
        <v>33.333333333333336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1</v>
      </c>
      <c r="D22" s="8">
        <v>0</v>
      </c>
      <c r="E22" s="9">
        <v>0.25</v>
      </c>
      <c r="F22" s="9">
        <v>0.5</v>
      </c>
      <c r="G22" s="11">
        <f t="shared" si="0"/>
        <v>6.25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1</v>
      </c>
      <c r="D23" s="8">
        <v>0</v>
      </c>
      <c r="E23" s="9">
        <v>0.25</v>
      </c>
      <c r="F23" s="9">
        <v>1.4142135623730951</v>
      </c>
      <c r="G23" s="11">
        <f t="shared" si="0"/>
        <v>12.5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</v>
      </c>
      <c r="F24" s="9">
        <v>0.57735026918962573</v>
      </c>
      <c r="G24" s="11">
        <f t="shared" si="0"/>
        <v>25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1</v>
      </c>
      <c r="D25" s="8">
        <v>0</v>
      </c>
      <c r="E25" s="9">
        <v>0.5</v>
      </c>
      <c r="F25" s="9">
        <v>3.1622776601683795</v>
      </c>
      <c r="G25" s="11">
        <f t="shared" si="0"/>
        <v>12.5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14</v>
      </c>
      <c r="D26" s="8">
        <v>8</v>
      </c>
      <c r="E26" s="9">
        <v>11.25</v>
      </c>
      <c r="F26" s="9">
        <v>1.2583057392117916</v>
      </c>
      <c r="G26" s="11">
        <f t="shared" si="0"/>
        <v>37.5</v>
      </c>
      <c r="H26" s="8">
        <v>4</v>
      </c>
      <c r="I26" s="8">
        <v>0</v>
      </c>
      <c r="J26" s="8">
        <v>0</v>
      </c>
      <c r="K26" s="8">
        <v>0</v>
      </c>
    </row>
    <row r="27" spans="1:11">
      <c r="A27" s="10" t="s">
        <v>37</v>
      </c>
      <c r="B27" s="8">
        <v>8</v>
      </c>
      <c r="C27" s="8">
        <v>5</v>
      </c>
      <c r="D27" s="8">
        <v>2</v>
      </c>
      <c r="E27" s="9">
        <v>3.25</v>
      </c>
      <c r="F27" s="9">
        <v>0.81649658092772603</v>
      </c>
      <c r="G27" s="11">
        <f t="shared" si="0"/>
        <v>40.625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2</v>
      </c>
      <c r="D28" s="8">
        <v>0</v>
      </c>
      <c r="E28" s="9">
        <v>1</v>
      </c>
      <c r="F28" s="9">
        <v>2.0615528128088303</v>
      </c>
      <c r="G28" s="11">
        <f t="shared" si="0"/>
        <v>33.333333333333336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1</v>
      </c>
      <c r="E29" s="9">
        <v>3.25</v>
      </c>
      <c r="F29" s="9">
        <v>1</v>
      </c>
      <c r="G29" s="11">
        <f t="shared" si="0"/>
        <v>54.166666666666664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4</v>
      </c>
      <c r="D30" s="8">
        <v>2</v>
      </c>
      <c r="E30" s="9">
        <v>2.5</v>
      </c>
      <c r="F30" s="9">
        <v>0.5</v>
      </c>
      <c r="G30" s="11">
        <f t="shared" si="0"/>
        <v>25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2</v>
      </c>
      <c r="D31" s="8">
        <v>1</v>
      </c>
      <c r="E31" s="9">
        <v>1.25</v>
      </c>
      <c r="F31" s="9">
        <v>2.753785273643051</v>
      </c>
      <c r="G31" s="11">
        <f t="shared" si="0"/>
        <v>41.666666666666664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13</v>
      </c>
      <c r="D32" s="8">
        <v>9</v>
      </c>
      <c r="E32" s="9">
        <v>11.25</v>
      </c>
      <c r="F32" s="9">
        <v>1.707825127659933</v>
      </c>
      <c r="G32" s="11">
        <f t="shared" si="0"/>
        <v>28.125</v>
      </c>
      <c r="H32" s="8">
        <v>4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11</v>
      </c>
      <c r="D33" s="8">
        <v>7</v>
      </c>
      <c r="E33" s="9">
        <v>9.25</v>
      </c>
      <c r="F33" s="9">
        <v>0.57735026918962573</v>
      </c>
      <c r="G33" s="11">
        <f t="shared" si="0"/>
        <v>28.030303030303031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1</v>
      </c>
      <c r="E34" s="9">
        <v>1.5</v>
      </c>
      <c r="F34" s="9">
        <v>0.57735026918962573</v>
      </c>
      <c r="G34" s="11">
        <f t="shared" si="0"/>
        <v>37.5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1</v>
      </c>
      <c r="D35" s="8">
        <v>0</v>
      </c>
      <c r="E35" s="9">
        <v>0.5</v>
      </c>
      <c r="F35" s="9">
        <v>1.707825127659933</v>
      </c>
      <c r="G35" s="11">
        <f t="shared" si="0"/>
        <v>16.666666666666668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51</v>
      </c>
      <c r="B5" s="4"/>
      <c r="C5" s="4"/>
      <c r="D5" s="4"/>
      <c r="E5" s="4"/>
      <c r="F5" s="4"/>
      <c r="G5" s="3" t="s">
        <v>17</v>
      </c>
      <c r="H5" s="5"/>
      <c r="I5" s="6">
        <v>13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13</v>
      </c>
      <c r="D8" s="8">
        <v>4</v>
      </c>
      <c r="E8" s="9">
        <v>7.615384615384615</v>
      </c>
      <c r="F8" s="9">
        <v>1.535895295576609</v>
      </c>
      <c r="G8" s="11">
        <f>E8*100/B8</f>
        <v>30.461538461538463</v>
      </c>
      <c r="H8" s="8">
        <v>12</v>
      </c>
      <c r="I8" s="8">
        <v>1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0</v>
      </c>
      <c r="E9" s="9">
        <v>2.2307692307692308</v>
      </c>
      <c r="F9" s="9">
        <v>1.4632243987255136</v>
      </c>
      <c r="G9" s="11">
        <f t="shared" ref="G9:G35" si="0">E9*100/B9</f>
        <v>22.30769230769231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0</v>
      </c>
      <c r="E10" s="9">
        <v>2.1538461538461537</v>
      </c>
      <c r="F10" s="9">
        <v>0.83205029433784361</v>
      </c>
      <c r="G10" s="11">
        <f t="shared" si="0"/>
        <v>35.897435897435898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0.76923076923076927</v>
      </c>
      <c r="F11" s="9">
        <v>0.48038446141526137</v>
      </c>
      <c r="G11" s="11">
        <f t="shared" si="0"/>
        <v>25.641025641025646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1</v>
      </c>
      <c r="D12" s="8">
        <v>0</v>
      </c>
      <c r="E12" s="9">
        <v>0.30769230769230771</v>
      </c>
      <c r="F12" s="9">
        <v>0.80064076902543568</v>
      </c>
      <c r="G12" s="11">
        <f t="shared" si="0"/>
        <v>15.384615384615385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3</v>
      </c>
      <c r="D13" s="8">
        <v>1</v>
      </c>
      <c r="E13" s="9">
        <v>2.1538461538461537</v>
      </c>
      <c r="F13" s="9">
        <v>3.014920163079545</v>
      </c>
      <c r="G13" s="11">
        <f t="shared" si="0"/>
        <v>53.846153846153847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24</v>
      </c>
      <c r="D14" s="8">
        <v>14</v>
      </c>
      <c r="E14" s="9">
        <v>18.384615384615383</v>
      </c>
      <c r="F14" s="9">
        <v>1.4806443503784741</v>
      </c>
      <c r="G14" s="11">
        <f t="shared" si="0"/>
        <v>45.96153846153846</v>
      </c>
      <c r="H14" s="8">
        <v>9</v>
      </c>
      <c r="I14" s="8">
        <v>2</v>
      </c>
      <c r="J14" s="8">
        <v>1</v>
      </c>
      <c r="K14" s="8">
        <v>1</v>
      </c>
    </row>
    <row r="15" spans="1:11">
      <c r="A15" s="10" t="s">
        <v>27</v>
      </c>
      <c r="B15" s="8">
        <v>8</v>
      </c>
      <c r="C15" s="8">
        <v>7</v>
      </c>
      <c r="D15" s="8">
        <v>2</v>
      </c>
      <c r="E15" s="9">
        <v>4.7692307692307692</v>
      </c>
      <c r="F15" s="9">
        <v>1.6329931618554521</v>
      </c>
      <c r="G15" s="11">
        <f t="shared" si="0"/>
        <v>59.615384615384613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2</v>
      </c>
      <c r="E16" s="9">
        <v>5</v>
      </c>
      <c r="F16" s="9">
        <v>0.96076892283052295</v>
      </c>
      <c r="G16" s="11">
        <f t="shared" si="0"/>
        <v>50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1</v>
      </c>
      <c r="E17" s="9">
        <v>2.3846153846153846</v>
      </c>
      <c r="F17" s="9">
        <v>1.7021856236720769</v>
      </c>
      <c r="G17" s="11">
        <f t="shared" si="0"/>
        <v>34.065934065934066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1</v>
      </c>
      <c r="E18" s="9">
        <v>3.6923076923076925</v>
      </c>
      <c r="F18" s="9">
        <v>1.4500221041639683</v>
      </c>
      <c r="G18" s="11">
        <f t="shared" si="0"/>
        <v>52.747252747252745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0</v>
      </c>
      <c r="E19" s="9">
        <v>2.5384615384615383</v>
      </c>
      <c r="F19" s="9">
        <v>3.1235252930639508</v>
      </c>
      <c r="G19" s="11">
        <f t="shared" si="0"/>
        <v>31.73076923076923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12</v>
      </c>
      <c r="D20" s="8">
        <v>2</v>
      </c>
      <c r="E20" s="9">
        <v>7.6923076923076925</v>
      </c>
      <c r="F20" s="9">
        <v>1.281025230440697</v>
      </c>
      <c r="G20" s="11">
        <f t="shared" si="0"/>
        <v>38.461538461538467</v>
      </c>
      <c r="H20" s="8">
        <v>11</v>
      </c>
      <c r="I20" s="8">
        <v>1</v>
      </c>
      <c r="J20" s="8">
        <v>0</v>
      </c>
      <c r="K20" s="8">
        <v>1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2.8461538461538463</v>
      </c>
      <c r="F21" s="9">
        <v>1.1435437497937313</v>
      </c>
      <c r="G21" s="11">
        <f t="shared" si="0"/>
        <v>47.435897435897438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4</v>
      </c>
      <c r="D22" s="8">
        <v>0</v>
      </c>
      <c r="E22" s="9">
        <v>1.1538461538461537</v>
      </c>
      <c r="F22" s="9">
        <v>0.68873723172119461</v>
      </c>
      <c r="G22" s="11">
        <f t="shared" si="0"/>
        <v>28.846153846153843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1.1538461538461537</v>
      </c>
      <c r="F23" s="9">
        <v>0.96741792204684518</v>
      </c>
      <c r="G23" s="11">
        <f t="shared" si="0"/>
        <v>57.692307692307686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1.4615384615384615</v>
      </c>
      <c r="F24" s="9">
        <v>1.0377490433255416</v>
      </c>
      <c r="G24" s="11">
        <f t="shared" si="0"/>
        <v>36.538461538461533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1.0769230769230769</v>
      </c>
      <c r="F25" s="9">
        <v>2.3939025107069893</v>
      </c>
      <c r="G25" s="11">
        <f t="shared" si="0"/>
        <v>26.923076923076923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5</v>
      </c>
      <c r="E26" s="9">
        <v>12.923076923076923</v>
      </c>
      <c r="F26" s="9">
        <v>2.2926862533740318</v>
      </c>
      <c r="G26" s="11">
        <f t="shared" si="0"/>
        <v>43.07692307692308</v>
      </c>
      <c r="H26" s="8">
        <v>8</v>
      </c>
      <c r="I26" s="8">
        <v>4</v>
      </c>
      <c r="J26" s="8">
        <v>0</v>
      </c>
      <c r="K26" s="8">
        <v>1</v>
      </c>
    </row>
    <row r="27" spans="1:11">
      <c r="A27" s="10" t="s">
        <v>37</v>
      </c>
      <c r="B27" s="8">
        <v>8</v>
      </c>
      <c r="C27" s="8">
        <v>7</v>
      </c>
      <c r="D27" s="8">
        <v>0</v>
      </c>
      <c r="E27" s="9">
        <v>3.6153846153846154</v>
      </c>
      <c r="F27" s="9">
        <v>0.8770580193070292</v>
      </c>
      <c r="G27" s="11">
        <f t="shared" si="0"/>
        <v>45.192307692307693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1.4615384615384615</v>
      </c>
      <c r="F28" s="9">
        <v>1.9513309067639724</v>
      </c>
      <c r="G28" s="11">
        <f t="shared" si="0"/>
        <v>48.717948717948708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0</v>
      </c>
      <c r="E29" s="9">
        <v>3.1538461538461537</v>
      </c>
      <c r="F29" s="9">
        <v>1.2351684199496948</v>
      </c>
      <c r="G29" s="11">
        <f t="shared" si="0"/>
        <v>52.564102564102562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1</v>
      </c>
      <c r="E30" s="9">
        <v>2.7692307692307692</v>
      </c>
      <c r="F30" s="9">
        <v>0.6405126152203483</v>
      </c>
      <c r="G30" s="11">
        <f t="shared" si="0"/>
        <v>27.69230769230769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1.9230769230769231</v>
      </c>
      <c r="F31" s="9">
        <v>4.1725599348908613</v>
      </c>
      <c r="G31" s="11">
        <f t="shared" si="0"/>
        <v>64.102564102564102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20</v>
      </c>
      <c r="D32" s="8">
        <v>6</v>
      </c>
      <c r="E32" s="9">
        <v>12.615384615384615</v>
      </c>
      <c r="F32" s="9">
        <v>3.9239566635522229</v>
      </c>
      <c r="G32" s="11">
        <f t="shared" si="0"/>
        <v>31.538461538461537</v>
      </c>
      <c r="H32" s="8">
        <v>12</v>
      </c>
      <c r="I32" s="8">
        <v>1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16</v>
      </c>
      <c r="D33" s="8">
        <v>5</v>
      </c>
      <c r="E33" s="9">
        <v>10.307692307692308</v>
      </c>
      <c r="F33" s="9">
        <v>0.68873723172119461</v>
      </c>
      <c r="G33" s="11">
        <f t="shared" si="0"/>
        <v>31.235431235431239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1.1538461538461537</v>
      </c>
      <c r="F34" s="9">
        <v>0.89871703427291716</v>
      </c>
      <c r="G34" s="11">
        <f t="shared" si="0"/>
        <v>28.846153846153843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1.1538461538461537</v>
      </c>
      <c r="F35" s="9">
        <v>4.1137667560372098</v>
      </c>
      <c r="G35" s="11">
        <f t="shared" si="0"/>
        <v>38.46153846153846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52</v>
      </c>
      <c r="B5" s="4"/>
      <c r="C5" s="4"/>
      <c r="D5" s="4"/>
      <c r="E5" s="4"/>
      <c r="F5" s="4"/>
      <c r="G5" s="3" t="s">
        <v>17</v>
      </c>
      <c r="H5" s="5"/>
      <c r="I5" s="6">
        <v>31</v>
      </c>
      <c r="J5" s="3" t="s">
        <v>18</v>
      </c>
      <c r="K5" s="4"/>
    </row>
    <row r="6" spans="1:11">
      <c r="A6" s="21" t="s">
        <v>19</v>
      </c>
      <c r="B6" s="21" t="s">
        <v>4</v>
      </c>
      <c r="C6" s="21" t="s">
        <v>5</v>
      </c>
      <c r="D6" s="21" t="s">
        <v>20</v>
      </c>
      <c r="E6" s="21" t="s">
        <v>6</v>
      </c>
      <c r="F6" s="23" t="s">
        <v>7</v>
      </c>
      <c r="G6" s="23" t="s">
        <v>8</v>
      </c>
      <c r="H6" s="17" t="s">
        <v>21</v>
      </c>
      <c r="I6" s="18"/>
      <c r="J6" s="18"/>
      <c r="K6" s="19"/>
    </row>
    <row r="7" spans="1:11">
      <c r="A7" s="22"/>
      <c r="B7" s="22"/>
      <c r="C7" s="22"/>
      <c r="D7" s="22"/>
      <c r="E7" s="22"/>
      <c r="F7" s="24"/>
      <c r="G7" s="24"/>
      <c r="H7" s="13" t="s">
        <v>0</v>
      </c>
      <c r="I7" s="13" t="s">
        <v>2</v>
      </c>
      <c r="J7" s="13" t="s">
        <v>3</v>
      </c>
      <c r="K7" s="13" t="s">
        <v>1</v>
      </c>
    </row>
    <row r="8" spans="1:11">
      <c r="A8" s="7" t="s">
        <v>9</v>
      </c>
      <c r="B8" s="8">
        <v>25</v>
      </c>
      <c r="C8" s="8">
        <v>17</v>
      </c>
      <c r="D8" s="8">
        <v>6</v>
      </c>
      <c r="E8" s="9">
        <v>10.580645161290322</v>
      </c>
      <c r="F8" s="9">
        <v>1.3271361356622937</v>
      </c>
      <c r="G8" s="11">
        <f>E8*100/B8</f>
        <v>42.322580645161288</v>
      </c>
      <c r="H8" s="8">
        <v>23</v>
      </c>
      <c r="I8" s="8">
        <v>4</v>
      </c>
      <c r="J8" s="8">
        <v>1</v>
      </c>
      <c r="K8" s="8">
        <v>3</v>
      </c>
    </row>
    <row r="9" spans="1:11">
      <c r="A9" s="10" t="s">
        <v>22</v>
      </c>
      <c r="B9" s="8">
        <v>10</v>
      </c>
      <c r="C9" s="8">
        <v>8</v>
      </c>
      <c r="D9" s="8">
        <v>2</v>
      </c>
      <c r="E9" s="9">
        <v>4.193548387096774</v>
      </c>
      <c r="F9" s="9">
        <v>1.4255728899344744</v>
      </c>
      <c r="G9" s="11">
        <f t="shared" ref="G9:G35" si="0">E9*100/B9</f>
        <v>41.935483870967737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0</v>
      </c>
      <c r="E10" s="9">
        <v>2.032258064516129</v>
      </c>
      <c r="F10" s="9">
        <v>0.7787500323616211</v>
      </c>
      <c r="G10" s="11">
        <f t="shared" si="0"/>
        <v>33.87096774193548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0.83870967741935487</v>
      </c>
      <c r="F11" s="9">
        <v>0.76341057035171522</v>
      </c>
      <c r="G11" s="11">
        <f t="shared" si="0"/>
        <v>27.956989247311828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0.87096774193548387</v>
      </c>
      <c r="F12" s="9">
        <v>0.95038192662298282</v>
      </c>
      <c r="G12" s="11">
        <f t="shared" si="0"/>
        <v>43.548387096774192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2.6451612903225805</v>
      </c>
      <c r="F13" s="9">
        <v>2.8139437751832341</v>
      </c>
      <c r="G13" s="11">
        <f t="shared" si="0"/>
        <v>66.129032258064512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28</v>
      </c>
      <c r="D14" s="8">
        <v>10</v>
      </c>
      <c r="E14" s="9">
        <v>19.548387096774192</v>
      </c>
      <c r="F14" s="9">
        <v>1.7233375969665028</v>
      </c>
      <c r="G14" s="11">
        <f t="shared" si="0"/>
        <v>48.87096774193548</v>
      </c>
      <c r="H14" s="8">
        <v>14</v>
      </c>
      <c r="I14" s="8">
        <v>7</v>
      </c>
      <c r="J14" s="8">
        <v>2</v>
      </c>
      <c r="K14" s="8">
        <v>8</v>
      </c>
    </row>
    <row r="15" spans="1:11">
      <c r="A15" s="10" t="s">
        <v>27</v>
      </c>
      <c r="B15" s="8">
        <v>8</v>
      </c>
      <c r="C15" s="8">
        <v>8</v>
      </c>
      <c r="D15" s="8">
        <v>3</v>
      </c>
      <c r="E15" s="9">
        <v>5.645161290322581</v>
      </c>
      <c r="F15" s="9">
        <v>1.9902990535546778</v>
      </c>
      <c r="G15" s="11">
        <f t="shared" si="0"/>
        <v>70.564516129032256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9</v>
      </c>
      <c r="D16" s="8">
        <v>1</v>
      </c>
      <c r="E16" s="9">
        <v>5.193548387096774</v>
      </c>
      <c r="F16" s="9">
        <v>1.0855849223602516</v>
      </c>
      <c r="G16" s="11">
        <f t="shared" si="0"/>
        <v>51.935483870967744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2.3870967741935485</v>
      </c>
      <c r="F17" s="9">
        <v>1.3017771145299719</v>
      </c>
      <c r="G17" s="11">
        <f t="shared" si="0"/>
        <v>34.101382488479267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4.193548387096774</v>
      </c>
      <c r="F18" s="9">
        <v>1.4546920747216794</v>
      </c>
      <c r="G18" s="11">
        <f t="shared" si="0"/>
        <v>59.907834101382484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0</v>
      </c>
      <c r="E19" s="9">
        <v>2.129032258064516</v>
      </c>
      <c r="F19" s="9">
        <v>5.4027074057205766</v>
      </c>
      <c r="G19" s="11">
        <f t="shared" si="0"/>
        <v>26.612903225806448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14</v>
      </c>
      <c r="D20" s="8">
        <v>3</v>
      </c>
      <c r="E20" s="9">
        <v>8.2903225806451619</v>
      </c>
      <c r="F20" s="9">
        <v>1.1509696706671724</v>
      </c>
      <c r="G20" s="11">
        <f t="shared" si="0"/>
        <v>41.451612903225808</v>
      </c>
      <c r="H20" s="8">
        <v>21</v>
      </c>
      <c r="I20" s="8">
        <v>5</v>
      </c>
      <c r="J20" s="8">
        <v>0</v>
      </c>
      <c r="K20" s="8">
        <v>5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3.4838709677419355</v>
      </c>
      <c r="F21" s="9">
        <v>0.89442719099991586</v>
      </c>
      <c r="G21" s="11">
        <f t="shared" si="0"/>
        <v>58.064516129032256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</v>
      </c>
      <c r="F22" s="9">
        <v>0.69250985009104271</v>
      </c>
      <c r="G22" s="11">
        <f t="shared" si="0"/>
        <v>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1.2903225806451613</v>
      </c>
      <c r="F23" s="9">
        <v>0.92166282641289043</v>
      </c>
      <c r="G23" s="11">
        <f t="shared" si="0"/>
        <v>64.516129032258064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1.1290322580645162</v>
      </c>
      <c r="F24" s="9">
        <v>1.202148614075057</v>
      </c>
      <c r="G24" s="11">
        <f t="shared" si="0"/>
        <v>28.225806451612907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1.3870967741935485</v>
      </c>
      <c r="F25" s="9">
        <v>2.8774241766679314</v>
      </c>
      <c r="G25" s="11">
        <f t="shared" si="0"/>
        <v>34.677419354838712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22</v>
      </c>
      <c r="D26" s="8">
        <v>10</v>
      </c>
      <c r="E26" s="9">
        <v>16.93548387096774</v>
      </c>
      <c r="F26" s="9">
        <v>1.3927616257768451</v>
      </c>
      <c r="G26" s="11">
        <f t="shared" si="0"/>
        <v>56.451612903225801</v>
      </c>
      <c r="H26" s="8">
        <v>8</v>
      </c>
      <c r="I26" s="8">
        <v>7</v>
      </c>
      <c r="J26" s="8">
        <v>3</v>
      </c>
      <c r="K26" s="8">
        <v>13</v>
      </c>
    </row>
    <row r="27" spans="1:11">
      <c r="A27" s="10" t="s">
        <v>37</v>
      </c>
      <c r="B27" s="8">
        <v>8</v>
      </c>
      <c r="C27" s="8">
        <v>7</v>
      </c>
      <c r="D27" s="8">
        <v>2</v>
      </c>
      <c r="E27" s="9">
        <v>5.161290322580645</v>
      </c>
      <c r="F27" s="9">
        <v>0.78971888288079728</v>
      </c>
      <c r="G27" s="11">
        <f t="shared" si="0"/>
        <v>64.516129032258064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1.903225806451613</v>
      </c>
      <c r="F28" s="9">
        <v>1.2742275754269696</v>
      </c>
      <c r="G28" s="11">
        <f t="shared" si="0"/>
        <v>63.440860215053767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1</v>
      </c>
      <c r="E29" s="9">
        <v>3.903225806451613</v>
      </c>
      <c r="F29" s="9">
        <v>1.8292721391689604</v>
      </c>
      <c r="G29" s="11">
        <f t="shared" si="0"/>
        <v>65.053763440860209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9</v>
      </c>
      <c r="D30" s="8">
        <v>1</v>
      </c>
      <c r="E30" s="9">
        <v>3.7096774193548385</v>
      </c>
      <c r="F30" s="9">
        <v>0.77320725705698823</v>
      </c>
      <c r="G30" s="11">
        <f t="shared" si="0"/>
        <v>37.096774193548384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2.2580645161290325</v>
      </c>
      <c r="F31" s="9">
        <v>3.4634807527588753</v>
      </c>
      <c r="G31" s="11">
        <f t="shared" si="0"/>
        <v>75.268817204301087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19</v>
      </c>
      <c r="D32" s="8">
        <v>6</v>
      </c>
      <c r="E32" s="9">
        <v>12.451612903225806</v>
      </c>
      <c r="F32" s="9">
        <v>2.7427323320297381</v>
      </c>
      <c r="G32" s="11">
        <f t="shared" si="0"/>
        <v>31.129032258064512</v>
      </c>
      <c r="H32" s="8">
        <v>31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16</v>
      </c>
      <c r="D33" s="8">
        <v>4</v>
      </c>
      <c r="E33" s="9">
        <v>10.451612903225806</v>
      </c>
      <c r="F33" s="9">
        <v>0.84497248157774707</v>
      </c>
      <c r="G33" s="11">
        <f t="shared" si="0"/>
        <v>31.67155425219941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1.2258064516129032</v>
      </c>
      <c r="F34" s="9">
        <v>0.66881374683613459</v>
      </c>
      <c r="G34" s="11">
        <f t="shared" si="0"/>
        <v>30.64516129032258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0.77419354838709675</v>
      </c>
      <c r="F35" s="9">
        <v>3.0423533618721272</v>
      </c>
      <c r="G35" s="11">
        <f t="shared" si="0"/>
        <v>25.806451612903228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20</vt:i4>
      </vt:variant>
    </vt:vector>
  </HeadingPairs>
  <TitlesOfParts>
    <vt:vector size="41" baseType="lpstr">
      <vt:lpstr>รายชื่อโรงเรียน</vt:lpstr>
      <vt:lpstr>Form-P5-084D</vt:lpstr>
      <vt:lpstr>Form-P5-085D</vt:lpstr>
      <vt:lpstr>Form-P5-086D</vt:lpstr>
      <vt:lpstr>Form-P5-087D</vt:lpstr>
      <vt:lpstr>Form-P5-088D</vt:lpstr>
      <vt:lpstr>Form-P5-089D</vt:lpstr>
      <vt:lpstr>Form-P5-090D</vt:lpstr>
      <vt:lpstr>Form-P5-091D</vt:lpstr>
      <vt:lpstr>Form-P5-092D</vt:lpstr>
      <vt:lpstr>Form-P5-093D</vt:lpstr>
      <vt:lpstr>Form-P5-094D</vt:lpstr>
      <vt:lpstr>Form-P5-095D</vt:lpstr>
      <vt:lpstr>Form-P5-096D</vt:lpstr>
      <vt:lpstr>Form-P5-097D</vt:lpstr>
      <vt:lpstr>Form-P5-098D</vt:lpstr>
      <vt:lpstr>Form-P5-099D</vt:lpstr>
      <vt:lpstr>Form-P5-100D</vt:lpstr>
      <vt:lpstr>Form-P5-101D</vt:lpstr>
      <vt:lpstr>Form-P5-102D</vt:lpstr>
      <vt:lpstr>Form-P5-103D</vt:lpstr>
      <vt:lpstr>'Form-P5-084D'!Print_Titles</vt:lpstr>
      <vt:lpstr>'Form-P5-085D'!Print_Titles</vt:lpstr>
      <vt:lpstr>'Form-P5-086D'!Print_Titles</vt:lpstr>
      <vt:lpstr>'Form-P5-087D'!Print_Titles</vt:lpstr>
      <vt:lpstr>'Form-P5-088D'!Print_Titles</vt:lpstr>
      <vt:lpstr>'Form-P5-089D'!Print_Titles</vt:lpstr>
      <vt:lpstr>'Form-P5-090D'!Print_Titles</vt:lpstr>
      <vt:lpstr>'Form-P5-091D'!Print_Titles</vt:lpstr>
      <vt:lpstr>'Form-P5-092D'!Print_Titles</vt:lpstr>
      <vt:lpstr>'Form-P5-093D'!Print_Titles</vt:lpstr>
      <vt:lpstr>'Form-P5-094D'!Print_Titles</vt:lpstr>
      <vt:lpstr>'Form-P5-095D'!Print_Titles</vt:lpstr>
      <vt:lpstr>'Form-P5-096D'!Print_Titles</vt:lpstr>
      <vt:lpstr>'Form-P5-097D'!Print_Titles</vt:lpstr>
      <vt:lpstr>'Form-P5-098D'!Print_Titles</vt:lpstr>
      <vt:lpstr>'Form-P5-099D'!Print_Titles</vt:lpstr>
      <vt:lpstr>'Form-P5-100D'!Print_Titles</vt:lpstr>
      <vt:lpstr>'Form-P5-101D'!Print_Titles</vt:lpstr>
      <vt:lpstr>'Form-P5-102D'!Print_Titles</vt:lpstr>
      <vt:lpstr>'Form-P5-103D'!Print_Titles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Abdulroaman Paduka</cp:lastModifiedBy>
  <dcterms:created xsi:type="dcterms:W3CDTF">2015-03-16T05:05:21Z</dcterms:created>
  <dcterms:modified xsi:type="dcterms:W3CDTF">2015-03-25T04:04:56Z</dcterms:modified>
</cp:coreProperties>
</file>