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LAS_UPWEB\รายงานรายโรงเรียน (ป2 &amp; ม2)\รายงานสรุป-ป5\"/>
    </mc:Choice>
  </mc:AlternateContent>
  <bookViews>
    <workbookView xWindow="120" yWindow="90" windowWidth="20730" windowHeight="11760" tabRatio="692" firstSheet="12" activeTab="17"/>
  </bookViews>
  <sheets>
    <sheet name="รายชื่อโรงเรียน" sheetId="37" r:id="rId1"/>
    <sheet name="Form-P5-136D" sheetId="19" r:id="rId2"/>
    <sheet name="Form-P5-137D" sheetId="21" r:id="rId3"/>
    <sheet name="Form-P5-138D" sheetId="22" r:id="rId4"/>
    <sheet name="Form-P5-139D" sheetId="23" r:id="rId5"/>
    <sheet name="Form-P5-140D" sheetId="24" r:id="rId6"/>
    <sheet name="Form-P5-141D" sheetId="25" r:id="rId7"/>
    <sheet name="Form-P5-142D" sheetId="26" r:id="rId8"/>
    <sheet name="Form-P5-143D" sheetId="27" r:id="rId9"/>
    <sheet name="Form-P5-144D" sheetId="28" r:id="rId10"/>
    <sheet name="Form-P5-145D" sheetId="29" r:id="rId11"/>
    <sheet name="Form-P5-146D" sheetId="30" r:id="rId12"/>
    <sheet name="Form-P5-147D" sheetId="31" r:id="rId13"/>
    <sheet name="Form-P5-148D" sheetId="32" r:id="rId14"/>
    <sheet name="Form-P5-149D" sheetId="33" r:id="rId15"/>
    <sheet name="Form-P5-150D" sheetId="34" r:id="rId16"/>
    <sheet name="Form-P5-151D" sheetId="35" r:id="rId17"/>
    <sheet name="Form-P5-153D" sheetId="36" r:id="rId18"/>
  </sheets>
  <definedNames>
    <definedName name="_xlnm.Print_Titles" localSheetId="1">'Form-P5-136D'!$1:$7</definedName>
    <definedName name="_xlnm.Print_Titles" localSheetId="2">'Form-P5-137D'!$1:$7</definedName>
    <definedName name="_xlnm.Print_Titles" localSheetId="3">'Form-P5-138D'!$1:$7</definedName>
    <definedName name="_xlnm.Print_Titles" localSheetId="4">'Form-P5-139D'!$1:$7</definedName>
    <definedName name="_xlnm.Print_Titles" localSheetId="5">'Form-P5-140D'!$1:$7</definedName>
    <definedName name="_xlnm.Print_Titles" localSheetId="6">'Form-P5-141D'!$1:$7</definedName>
    <definedName name="_xlnm.Print_Titles" localSheetId="7">'Form-P5-142D'!$1:$7</definedName>
    <definedName name="_xlnm.Print_Titles" localSheetId="8">'Form-P5-143D'!$1:$7</definedName>
    <definedName name="_xlnm.Print_Titles" localSheetId="9">'Form-P5-144D'!$1:$7</definedName>
    <definedName name="_xlnm.Print_Titles" localSheetId="10">'Form-P5-145D'!$1:$7</definedName>
    <definedName name="_xlnm.Print_Titles" localSheetId="11">'Form-P5-146D'!$1:$7</definedName>
    <definedName name="_xlnm.Print_Titles" localSheetId="12">'Form-P5-147D'!$1:$7</definedName>
    <definedName name="_xlnm.Print_Titles" localSheetId="13">'Form-P5-148D'!$1:$7</definedName>
    <definedName name="_xlnm.Print_Titles" localSheetId="14">'Form-P5-149D'!$1:$7</definedName>
    <definedName name="_xlnm.Print_Titles" localSheetId="15">'Form-P5-150D'!$1:$7</definedName>
    <definedName name="_xlnm.Print_Titles" localSheetId="16">'Form-P5-151D'!$1:$7</definedName>
    <definedName name="_xlnm.Print_Titles" localSheetId="17">'Form-P5-153D'!$1:$7</definedName>
  </definedNames>
  <calcPr calcId="152511"/>
</workbook>
</file>

<file path=xl/calcChain.xml><?xml version="1.0" encoding="utf-8"?>
<calcChain xmlns="http://schemas.openxmlformats.org/spreadsheetml/2006/main">
  <c r="G35" i="36" l="1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8" i="19"/>
</calcChain>
</file>

<file path=xl/sharedStrings.xml><?xml version="1.0" encoding="utf-8"?>
<sst xmlns="http://schemas.openxmlformats.org/spreadsheetml/2006/main" count="828" uniqueCount="81">
  <si>
    <t>ปรับปรุง</t>
  </si>
  <si>
    <t>ดี</t>
  </si>
  <si>
    <t>ดีมาก</t>
  </si>
  <si>
    <t>พอใช้</t>
  </si>
  <si>
    <t>คะแนนเต็ม</t>
  </si>
  <si>
    <t>คะแนนสูงสุด</t>
  </si>
  <si>
    <t>คะแนนเฉลี่ย</t>
  </si>
  <si>
    <t>ส่วนเบี่ยงเบนมาตรฐาน</t>
  </si>
  <si>
    <t>คะแนนเฉลี่ยร้อยละ</t>
  </si>
  <si>
    <t>คณิตศาสตร์</t>
  </si>
  <si>
    <t>สังคมศึกษา ศาสนาและวัฒนธรรม</t>
  </si>
  <si>
    <t>วิทยาศาสตร์</t>
  </si>
  <si>
    <t>ภาษาไทย</t>
  </si>
  <si>
    <t>ภาษาอังกฤษ</t>
  </si>
  <si>
    <t>รายงานผลการประเมินคุณภาพการศึกษาขั้นพื้นฐานระดับท้องถิ่น (LAS: Local Assessment System)</t>
  </si>
  <si>
    <t xml:space="preserve">ปีการศึกษา  2557 </t>
  </si>
  <si>
    <t>ชั้นประถมศึกษาศึกษาปีที่ 5</t>
  </si>
  <si>
    <t>เด็กปรกติ จำนวน</t>
  </si>
  <si>
    <t>คน</t>
  </si>
  <si>
    <t>กลุ่มสาระการเรียนรู้และสาระการเรียนรู้</t>
  </si>
  <si>
    <t>คะแนนต่ำสุด</t>
  </si>
  <si>
    <t>จำนวนนักเรียน</t>
  </si>
  <si>
    <t>จำนวนและการดำเนินการ</t>
  </si>
  <si>
    <t>การวัด</t>
  </si>
  <si>
    <t>เรขาคณิต</t>
  </si>
  <si>
    <t>พีชคณิต</t>
  </si>
  <si>
    <t>การวิเคราะห์ข้อมูลและความน่าจะเป็น</t>
  </si>
  <si>
    <t>ศาสนา ศีลธรรม จริยธรรม</t>
  </si>
  <si>
    <t xml:space="preserve">หน้าที่พลเมือง วัฒนธรรม </t>
  </si>
  <si>
    <t>เศรษฐศาสตร์</t>
  </si>
  <si>
    <t>ภูมิศาสตร์</t>
  </si>
  <si>
    <t>ประวัติศาสตร์</t>
  </si>
  <si>
    <t>สิ่งมีชีวิตกับการดำรงชีวิต</t>
  </si>
  <si>
    <t xml:space="preserve">แรงกับการเคลื่อนที่ </t>
  </si>
  <si>
    <t>พลังงาน</t>
  </si>
  <si>
    <t xml:space="preserve">กระบวนการเปลี่ยนแปลงของโลก </t>
  </si>
  <si>
    <t xml:space="preserve">ดาราศาสตร์และอวกาศ </t>
  </si>
  <si>
    <t xml:space="preserve">การอ่าน </t>
  </si>
  <si>
    <t xml:space="preserve">การเขียน </t>
  </si>
  <si>
    <t xml:space="preserve">การฟัง การดู  และการพูด </t>
  </si>
  <si>
    <t xml:space="preserve">หลักการใช้ภาษา </t>
  </si>
  <si>
    <t>วรรณคดี และวรรณกรรม</t>
  </si>
  <si>
    <t xml:space="preserve">ภาษาเพื่อการสื่อสาร </t>
  </si>
  <si>
    <t xml:space="preserve">ภาษาและวัฒนธรรม </t>
  </si>
  <si>
    <t>ภาษากับความสัมพันธ์กับชุมชนและโลก</t>
  </si>
  <si>
    <t>โรงเรียน อนุบาลทุ่งหว้า</t>
  </si>
  <si>
    <t>โรงเรียน วัดชมพูนิมิต</t>
  </si>
  <si>
    <t>โรงเรียน  บ้านทุ่งดินลุ่ม</t>
  </si>
  <si>
    <t>โรงเรียน บ้านคีรีวง</t>
  </si>
  <si>
    <t>โรงเรียนบ้านราวปลา</t>
  </si>
  <si>
    <t>โรงเรียน  วรรธนะสาร</t>
  </si>
  <si>
    <t>โรงเรียน บ้านป่าแก่บ่อหิน</t>
  </si>
  <si>
    <t>โรงเรียน บ้านนาทอน</t>
  </si>
  <si>
    <t>โรงเรียน บ้านวังตง</t>
  </si>
  <si>
    <t>โรงเรียน บ้านท่าศิลา</t>
  </si>
  <si>
    <t>โรงเรียน บ้านบารายี</t>
  </si>
  <si>
    <t>โรงเรียน บ้านช่องไทร</t>
  </si>
  <si>
    <t>โรงเรียน บ้านท่าข้ามควาย</t>
  </si>
  <si>
    <t>-</t>
  </si>
  <si>
    <t>โรงเรียน บ้านขอนคลาน</t>
  </si>
  <si>
    <t>โรงเรียน บ้านราไว</t>
  </si>
  <si>
    <t>โรงเรียน บ้านทุ่งบุหลัง</t>
  </si>
  <si>
    <t>โรงเรียน  บ้านมะหงัง</t>
  </si>
  <si>
    <t xml:space="preserve">ชื่อโรงเรียน </t>
  </si>
  <si>
    <t xml:space="preserve"> อนุบาลทุ่งหว้า</t>
  </si>
  <si>
    <t xml:space="preserve"> วัดชมพูนิมิต</t>
  </si>
  <si>
    <t xml:space="preserve"> บ้านทุ่งดินลุ่ม</t>
  </si>
  <si>
    <t xml:space="preserve"> บ้านคีรีวง</t>
  </si>
  <si>
    <t>บ้านราวปลา</t>
  </si>
  <si>
    <t xml:space="preserve"> วรรธนะสาร</t>
  </si>
  <si>
    <t xml:space="preserve"> บ้านป่าแก่บ่อหิน</t>
  </si>
  <si>
    <t xml:space="preserve"> บ้านนาทอน</t>
  </si>
  <si>
    <t xml:space="preserve"> บ้านวังตง</t>
  </si>
  <si>
    <t xml:space="preserve"> บ้านท่าศิลา</t>
  </si>
  <si>
    <t xml:space="preserve"> บ้านบารายี</t>
  </si>
  <si>
    <t xml:space="preserve"> บ้านช่องไทร</t>
  </si>
  <si>
    <t xml:space="preserve"> บ้านท่าข้ามควาย</t>
  </si>
  <si>
    <t xml:space="preserve"> บ้านขอนคลาน</t>
  </si>
  <si>
    <t xml:space="preserve"> บ้านราไว</t>
  </si>
  <si>
    <t xml:space="preserve"> บ้านทุ่งบุหลัง</t>
  </si>
  <si>
    <t xml:space="preserve"> บ้านมะหงัง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</si>
</sst>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u/>
      <sz val="11"/>
      <color theme="10"/>
      <name val="Tahoma"/>
      <family val="2"/>
      <scheme val="minor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/>
    <xf numFmtId="0" fontId="1" fillId="2" borderId="0"/>
    <xf numFmtId="43" fontId="1" fillId="2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0" xfId="1" applyFont="1"/>
    <xf numFmtId="0" fontId="2" fillId="2" borderId="0" xfId="1" applyFont="1" applyAlignment="1">
      <alignment horizontal="center"/>
    </xf>
    <xf numFmtId="0" fontId="2" fillId="2" borderId="2" xfId="1" applyFont="1" applyBorder="1" applyAlignment="1"/>
    <xf numFmtId="0" fontId="3" fillId="2" borderId="2" xfId="1" applyFont="1" applyBorder="1" applyAlignment="1"/>
    <xf numFmtId="187" fontId="2" fillId="2" borderId="2" xfId="3" applyNumberFormat="1" applyFont="1" applyBorder="1" applyAlignment="1"/>
    <xf numFmtId="0" fontId="2" fillId="2" borderId="0" xfId="1" applyFont="1"/>
    <xf numFmtId="0" fontId="2" fillId="2" borderId="1" xfId="1" applyFont="1" applyBorder="1"/>
    <xf numFmtId="0" fontId="3" fillId="2" borderId="1" xfId="1" applyFont="1" applyBorder="1"/>
    <xf numFmtId="2" fontId="3" fillId="2" borderId="1" xfId="1" applyNumberFormat="1" applyFont="1" applyBorder="1"/>
    <xf numFmtId="0" fontId="4" fillId="2" borderId="1" xfId="1" applyFont="1" applyBorder="1"/>
    <xf numFmtId="2" fontId="3" fillId="2" borderId="4" xfId="1" applyNumberFormat="1" applyFont="1" applyBorder="1"/>
    <xf numFmtId="0" fontId="5" fillId="2" borderId="1" xfId="1" applyFont="1" applyBorder="1"/>
    <xf numFmtId="0" fontId="2" fillId="2" borderId="3" xfId="1" applyFont="1" applyBorder="1" applyAlignment="1">
      <alignment horizontal="center"/>
    </xf>
    <xf numFmtId="0" fontId="3" fillId="2" borderId="7" xfId="1" applyFont="1" applyBorder="1"/>
    <xf numFmtId="2" fontId="3" fillId="2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3" borderId="1" xfId="4" applyFont="1" applyFill="1" applyBorder="1" applyAlignment="1">
      <alignment wrapText="1"/>
    </xf>
    <xf numFmtId="0" fontId="9" fillId="0" borderId="0" xfId="0" applyFont="1"/>
    <xf numFmtId="0" fontId="2" fillId="2" borderId="4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6" xfId="1" applyFont="1" applyBorder="1" applyAlignment="1">
      <alignment horizontal="center"/>
    </xf>
    <xf numFmtId="0" fontId="2" fillId="2" borderId="0" xfId="1" applyFont="1" applyAlignment="1">
      <alignment horizontal="center"/>
    </xf>
    <xf numFmtId="0" fontId="2" fillId="2" borderId="3" xfId="1" applyFont="1" applyBorder="1" applyAlignment="1">
      <alignment horizontal="center" vertical="center"/>
    </xf>
    <xf numFmtId="0" fontId="2" fillId="2" borderId="7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</cellXfs>
  <cellStyles count="5">
    <cellStyle name="Comma 2" xfId="3"/>
    <cellStyle name="Hyperlink" xfId="4" builtinId="8"/>
    <cellStyle name="Normal 2" xfId="1"/>
    <cellStyle name="Normal 3" xfId="2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A20"/>
  <sheetViews>
    <sheetView workbookViewId="0">
      <selection sqref="A1:A1048576"/>
    </sheetView>
  </sheetViews>
  <sheetFormatPr defaultRowHeight="24"/>
  <cols>
    <col min="1" max="1" width="29.75" style="18" customWidth="1"/>
  </cols>
  <sheetData>
    <row r="2" spans="1:1" ht="26.25" customHeight="1">
      <c r="A2" s="16" t="s">
        <v>63</v>
      </c>
    </row>
    <row r="3" spans="1:1" ht="26.25" customHeight="1">
      <c r="A3" s="17" t="s">
        <v>64</v>
      </c>
    </row>
    <row r="4" spans="1:1" ht="26.25" customHeight="1">
      <c r="A4" s="17" t="s">
        <v>65</v>
      </c>
    </row>
    <row r="5" spans="1:1" ht="26.25" customHeight="1">
      <c r="A5" s="17" t="s">
        <v>66</v>
      </c>
    </row>
    <row r="6" spans="1:1" ht="26.25" customHeight="1">
      <c r="A6" s="17" t="s">
        <v>67</v>
      </c>
    </row>
    <row r="7" spans="1:1" ht="26.25" customHeight="1">
      <c r="A7" s="17" t="s">
        <v>68</v>
      </c>
    </row>
    <row r="8" spans="1:1" ht="26.25" customHeight="1">
      <c r="A8" s="17" t="s">
        <v>69</v>
      </c>
    </row>
    <row r="9" spans="1:1" ht="26.25" customHeight="1">
      <c r="A9" s="17" t="s">
        <v>70</v>
      </c>
    </row>
    <row r="10" spans="1:1" ht="26.25" customHeight="1">
      <c r="A10" s="17" t="s">
        <v>71</v>
      </c>
    </row>
    <row r="11" spans="1:1" ht="26.25" customHeight="1">
      <c r="A11" s="17" t="s">
        <v>72</v>
      </c>
    </row>
    <row r="12" spans="1:1" ht="26.25" customHeight="1">
      <c r="A12" s="17" t="s">
        <v>73</v>
      </c>
    </row>
    <row r="13" spans="1:1" ht="26.25" customHeight="1">
      <c r="A13" s="17" t="s">
        <v>74</v>
      </c>
    </row>
    <row r="14" spans="1:1" ht="26.25" customHeight="1">
      <c r="A14" s="17" t="s">
        <v>75</v>
      </c>
    </row>
    <row r="15" spans="1:1" ht="26.25" customHeight="1">
      <c r="A15" s="17" t="s">
        <v>76</v>
      </c>
    </row>
    <row r="16" spans="1:1" ht="26.25" customHeight="1">
      <c r="A16" s="17" t="s">
        <v>77</v>
      </c>
    </row>
    <row r="17" spans="1:1" ht="26.25" customHeight="1">
      <c r="A17" s="17" t="s">
        <v>78</v>
      </c>
    </row>
    <row r="18" spans="1:1" ht="26.25" customHeight="1">
      <c r="A18" s="17" t="s">
        <v>79</v>
      </c>
    </row>
    <row r="19" spans="1:1" ht="26.25" customHeight="1">
      <c r="A19" s="17" t="s">
        <v>80</v>
      </c>
    </row>
    <row r="20" spans="1:1" ht="26.25" customHeight="1"/>
  </sheetData>
  <hyperlinks>
    <hyperlink ref="A3" location="'Form-P5-136D'!A1" display=" อนุบาลทุ่งหว้า"/>
    <hyperlink ref="A4" location="'Form-P5-137D'!A1" display=" วัดชมพูนิมิต"/>
    <hyperlink ref="A5" location="'Form-P5-138D'!A1" display=" บ้านทุ่งดินลุ่ม"/>
    <hyperlink ref="A6" location="'Form-P5-139D'!A1" display=" บ้านคีรีวง"/>
    <hyperlink ref="A7" location="'Form-P5-140D'!A1" display="บ้านราวปลา"/>
    <hyperlink ref="A8" location="'Form-P5-141D'!A1" display=" วรรธนะสาร"/>
    <hyperlink ref="A9" location="'Form-P5-142D'!A1" display=" บ้านป่าแก่บ่อหิน"/>
    <hyperlink ref="A10" location="'Form-P5-143D'!A1" display=" บ้านนาทอน"/>
    <hyperlink ref="A11" location="'Form-P5-144D'!A1" display=" บ้านวังตง"/>
    <hyperlink ref="A12" location="'Form-P5-145D'!A1" display=" บ้านท่าศิลา"/>
    <hyperlink ref="A13" location="'Form-P5-146D'!A1" display=" บ้านบารายี"/>
    <hyperlink ref="A14" location="'Form-P5-147D'!A1" display=" บ้านช่องไทร"/>
    <hyperlink ref="A15" location="'Form-P5-148D'!A1" display=" บ้านท่าข้ามควาย"/>
    <hyperlink ref="A16" location="'Form-P5-149D'!A1" display=" บ้านขอนคลาน"/>
    <hyperlink ref="A17" location="'Form-P5-150D'!A1" display=" บ้านราไว"/>
    <hyperlink ref="A18" location="'Form-P5-151D'!A1" display=" บ้านทุ่งบุหลัง"/>
    <hyperlink ref="A19" location="'Form-P5-153D'!A1" display=" บ้านมะหงัง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53</v>
      </c>
      <c r="B5" s="4"/>
      <c r="C5" s="4"/>
      <c r="D5" s="4"/>
      <c r="E5" s="4"/>
      <c r="F5" s="4"/>
      <c r="G5" s="3" t="s">
        <v>17</v>
      </c>
      <c r="H5" s="5"/>
      <c r="I5" s="6">
        <v>21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15</v>
      </c>
      <c r="D8" s="8">
        <v>2</v>
      </c>
      <c r="E8" s="9">
        <v>7.7619047619047619</v>
      </c>
      <c r="F8" s="9">
        <v>1.4359334113755979</v>
      </c>
      <c r="G8" s="11">
        <f>E8*100/B8</f>
        <v>31.047619047619047</v>
      </c>
      <c r="H8" s="8">
        <v>18</v>
      </c>
      <c r="I8" s="8">
        <v>1</v>
      </c>
      <c r="J8" s="8">
        <v>1</v>
      </c>
      <c r="K8" s="8">
        <v>1</v>
      </c>
    </row>
    <row r="9" spans="1:11">
      <c r="A9" s="10" t="s">
        <v>22</v>
      </c>
      <c r="B9" s="8">
        <v>10</v>
      </c>
      <c r="C9" s="8">
        <v>5</v>
      </c>
      <c r="D9" s="8">
        <v>0</v>
      </c>
      <c r="E9" s="9">
        <v>2.4761904761904763</v>
      </c>
      <c r="F9" s="9">
        <v>1.2382783747337807</v>
      </c>
      <c r="G9" s="11">
        <f t="shared" ref="G9:G35" si="0">E9*100/B9</f>
        <v>24.761904761904763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0</v>
      </c>
      <c r="E10" s="9">
        <v>1.6666666666666667</v>
      </c>
      <c r="F10" s="9">
        <v>0.70034005345702632</v>
      </c>
      <c r="G10" s="11">
        <f t="shared" si="0"/>
        <v>27.777777777777782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0.76190476190476186</v>
      </c>
      <c r="F11" s="9">
        <v>0.81357529578076659</v>
      </c>
      <c r="G11" s="11">
        <f t="shared" si="0"/>
        <v>25.396825396825395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0.80952380952380953</v>
      </c>
      <c r="F12" s="9">
        <v>1.1169686869465265</v>
      </c>
      <c r="G12" s="11">
        <f t="shared" si="0"/>
        <v>40.476190476190474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0</v>
      </c>
      <c r="E13" s="9">
        <v>2.0476190476190474</v>
      </c>
      <c r="F13" s="9">
        <v>3.5057775443510661</v>
      </c>
      <c r="G13" s="11">
        <f t="shared" si="0"/>
        <v>51.19047619047619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28</v>
      </c>
      <c r="D14" s="8">
        <v>8</v>
      </c>
      <c r="E14" s="9">
        <v>17.857142857142858</v>
      </c>
      <c r="F14" s="9">
        <v>2.0224925687072846</v>
      </c>
      <c r="G14" s="11">
        <f t="shared" si="0"/>
        <v>44.642857142857146</v>
      </c>
      <c r="H14" s="8">
        <v>14</v>
      </c>
      <c r="I14" s="8">
        <v>4</v>
      </c>
      <c r="J14" s="8">
        <v>0</v>
      </c>
      <c r="K14" s="8">
        <v>3</v>
      </c>
    </row>
    <row r="15" spans="1:11">
      <c r="A15" s="10" t="s">
        <v>27</v>
      </c>
      <c r="B15" s="8">
        <v>8</v>
      </c>
      <c r="C15" s="8">
        <v>8</v>
      </c>
      <c r="D15" s="8">
        <v>1</v>
      </c>
      <c r="E15" s="9">
        <v>4.9047619047619051</v>
      </c>
      <c r="F15" s="9">
        <v>1.502379065729704</v>
      </c>
      <c r="G15" s="11">
        <f t="shared" si="0"/>
        <v>61.30952380952381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1</v>
      </c>
      <c r="E16" s="9">
        <v>4.4285714285714288</v>
      </c>
      <c r="F16" s="9">
        <v>1.1526367287968176</v>
      </c>
      <c r="G16" s="11">
        <f t="shared" si="0"/>
        <v>44.285714285714292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0</v>
      </c>
      <c r="E17" s="9">
        <v>2.1428571428571428</v>
      </c>
      <c r="F17" s="9">
        <v>1.51343192462568</v>
      </c>
      <c r="G17" s="11">
        <f t="shared" si="0"/>
        <v>30.612244897959183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1</v>
      </c>
      <c r="E18" s="9">
        <v>3.7619047619047619</v>
      </c>
      <c r="F18" s="9">
        <v>1.4309504001254021</v>
      </c>
      <c r="G18" s="11">
        <f t="shared" si="0"/>
        <v>53.741496598639458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1</v>
      </c>
      <c r="E19" s="9">
        <v>2.6190476190476191</v>
      </c>
      <c r="F19" s="9">
        <v>4.8609228988507338</v>
      </c>
      <c r="G19" s="11">
        <f t="shared" si="0"/>
        <v>32.738095238095241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12</v>
      </c>
      <c r="D20" s="8">
        <v>4</v>
      </c>
      <c r="E20" s="9">
        <v>7.4761904761904763</v>
      </c>
      <c r="F20" s="9">
        <v>1.5275252316519465</v>
      </c>
      <c r="G20" s="11">
        <f t="shared" si="0"/>
        <v>37.38095238095238</v>
      </c>
      <c r="H20" s="8">
        <v>18</v>
      </c>
      <c r="I20" s="8">
        <v>2</v>
      </c>
      <c r="J20" s="8">
        <v>0</v>
      </c>
      <c r="K20" s="8">
        <v>1</v>
      </c>
    </row>
    <row r="21" spans="1:11">
      <c r="A21" s="10" t="s">
        <v>32</v>
      </c>
      <c r="B21" s="8">
        <v>6</v>
      </c>
      <c r="C21" s="8">
        <v>5</v>
      </c>
      <c r="D21" s="8">
        <v>0</v>
      </c>
      <c r="E21" s="9">
        <v>2.6666666666666665</v>
      </c>
      <c r="F21" s="9">
        <v>0.83094896983881661</v>
      </c>
      <c r="G21" s="11">
        <f t="shared" si="0"/>
        <v>44.444444444444436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1.2380952380952381</v>
      </c>
      <c r="F22" s="9">
        <v>0.80474781616295654</v>
      </c>
      <c r="G22" s="11">
        <f t="shared" si="0"/>
        <v>30.952380952380953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1.0476190476190477</v>
      </c>
      <c r="F23" s="9">
        <v>0.85634883857767519</v>
      </c>
      <c r="G23" s="11">
        <f t="shared" si="0"/>
        <v>52.380952380952387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1.3333333333333333</v>
      </c>
      <c r="F24" s="9">
        <v>1.030487633067356</v>
      </c>
      <c r="G24" s="11">
        <f t="shared" si="0"/>
        <v>33.333333333333329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4</v>
      </c>
      <c r="D25" s="8">
        <v>0</v>
      </c>
      <c r="E25" s="9">
        <v>1.1904761904761905</v>
      </c>
      <c r="F25" s="9">
        <v>2.1123221255066094</v>
      </c>
      <c r="G25" s="11">
        <f t="shared" si="0"/>
        <v>29.761904761904763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22</v>
      </c>
      <c r="D26" s="8">
        <v>7</v>
      </c>
      <c r="E26" s="9">
        <v>13.952380952380953</v>
      </c>
      <c r="F26" s="9">
        <v>2.0575065816014622</v>
      </c>
      <c r="G26" s="11">
        <f t="shared" si="0"/>
        <v>46.507936507936506</v>
      </c>
      <c r="H26" s="8">
        <v>12</v>
      </c>
      <c r="I26" s="8">
        <v>2</v>
      </c>
      <c r="J26" s="8">
        <v>4</v>
      </c>
      <c r="K26" s="8">
        <v>3</v>
      </c>
    </row>
    <row r="27" spans="1:11">
      <c r="A27" s="10" t="s">
        <v>37</v>
      </c>
      <c r="B27" s="8">
        <v>8</v>
      </c>
      <c r="C27" s="8">
        <v>8</v>
      </c>
      <c r="D27" s="8">
        <v>1</v>
      </c>
      <c r="E27" s="9">
        <v>4.666666666666667</v>
      </c>
      <c r="F27" s="9">
        <v>1.0071175275436894</v>
      </c>
      <c r="G27" s="11">
        <f t="shared" si="0"/>
        <v>58.333333333333336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1.7142857142857142</v>
      </c>
      <c r="F28" s="9">
        <v>0.81357529578076671</v>
      </c>
      <c r="G28" s="11">
        <f t="shared" si="0"/>
        <v>57.142857142857139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4</v>
      </c>
      <c r="D29" s="8">
        <v>1</v>
      </c>
      <c r="E29" s="9">
        <v>2.8095238095238093</v>
      </c>
      <c r="F29" s="9">
        <v>1.4342743312012722</v>
      </c>
      <c r="G29" s="11">
        <f t="shared" si="0"/>
        <v>46.825396825396815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5</v>
      </c>
      <c r="D30" s="8">
        <v>0</v>
      </c>
      <c r="E30" s="9">
        <v>2.5714285714285716</v>
      </c>
      <c r="F30" s="9">
        <v>0.67963575678797394</v>
      </c>
      <c r="G30" s="11">
        <f t="shared" si="0"/>
        <v>25.714285714285715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2.1904761904761907</v>
      </c>
      <c r="F31" s="9">
        <v>3.9809068122249531</v>
      </c>
      <c r="G31" s="11">
        <f t="shared" si="0"/>
        <v>73.015873015873026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24</v>
      </c>
      <c r="D32" s="8">
        <v>7</v>
      </c>
      <c r="E32" s="9">
        <v>12.285714285714286</v>
      </c>
      <c r="F32" s="9">
        <v>3.1989581637360214</v>
      </c>
      <c r="G32" s="11">
        <f t="shared" si="0"/>
        <v>30.714285714285715</v>
      </c>
      <c r="H32" s="8">
        <v>19</v>
      </c>
      <c r="I32" s="8">
        <v>1</v>
      </c>
      <c r="J32" s="8">
        <v>0</v>
      </c>
      <c r="K32" s="8">
        <v>1</v>
      </c>
    </row>
    <row r="33" spans="1:11">
      <c r="A33" s="8" t="s">
        <v>42</v>
      </c>
      <c r="B33" s="8">
        <v>33</v>
      </c>
      <c r="C33" s="8">
        <v>17</v>
      </c>
      <c r="D33" s="8">
        <v>5</v>
      </c>
      <c r="E33" s="9">
        <v>9.6666666666666661</v>
      </c>
      <c r="F33" s="9">
        <v>1.1670067531530235</v>
      </c>
      <c r="G33" s="11">
        <f t="shared" si="0"/>
        <v>29.292929292929291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4</v>
      </c>
      <c r="D34" s="8">
        <v>0</v>
      </c>
      <c r="E34" s="9">
        <v>1.4761904761904763</v>
      </c>
      <c r="F34" s="9">
        <v>0.91025898983279951</v>
      </c>
      <c r="G34" s="11">
        <f t="shared" si="0"/>
        <v>36.904761904761905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1.1428571428571428</v>
      </c>
      <c r="F35" s="9">
        <v>4.3028229936038169</v>
      </c>
      <c r="G35" s="11">
        <f t="shared" si="0"/>
        <v>38.095238095238095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54</v>
      </c>
      <c r="B5" s="4"/>
      <c r="C5" s="4"/>
      <c r="D5" s="4"/>
      <c r="E5" s="4"/>
      <c r="F5" s="4"/>
      <c r="G5" s="3" t="s">
        <v>17</v>
      </c>
      <c r="H5" s="5"/>
      <c r="I5" s="6">
        <v>9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12</v>
      </c>
      <c r="D8" s="8">
        <v>3</v>
      </c>
      <c r="E8" s="9">
        <v>8.4444444444444446</v>
      </c>
      <c r="F8" s="9">
        <v>1.0929064207170003</v>
      </c>
      <c r="G8" s="11">
        <f>E8*100/B8</f>
        <v>33.777777777777779</v>
      </c>
      <c r="H8" s="8">
        <v>9</v>
      </c>
      <c r="I8" s="8">
        <v>0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4</v>
      </c>
      <c r="D9" s="8">
        <v>1</v>
      </c>
      <c r="E9" s="9">
        <v>3.2222222222222223</v>
      </c>
      <c r="F9" s="9">
        <v>0.92796072713833699</v>
      </c>
      <c r="G9" s="11">
        <f t="shared" ref="G9:G35" si="0">E9*100/B9</f>
        <v>32.222222222222221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3</v>
      </c>
      <c r="D10" s="8">
        <v>0</v>
      </c>
      <c r="E10" s="9">
        <v>1.1111111111111112</v>
      </c>
      <c r="F10" s="9">
        <v>1</v>
      </c>
      <c r="G10" s="11">
        <f t="shared" si="0"/>
        <v>18.518518518518519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</v>
      </c>
      <c r="F11" s="9">
        <v>0.72648315725677892</v>
      </c>
      <c r="G11" s="11">
        <f t="shared" si="0"/>
        <v>33.333333333333336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0.55555555555555558</v>
      </c>
      <c r="F12" s="9">
        <v>1.4240006242195884</v>
      </c>
      <c r="G12" s="11">
        <f t="shared" si="0"/>
        <v>27.777777777777779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0</v>
      </c>
      <c r="E13" s="9">
        <v>2.5555555555555554</v>
      </c>
      <c r="F13" s="9">
        <v>2.65099562009781</v>
      </c>
      <c r="G13" s="11">
        <f t="shared" si="0"/>
        <v>63.888888888888886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20</v>
      </c>
      <c r="D14" s="8">
        <v>10</v>
      </c>
      <c r="E14" s="9">
        <v>15.111111111111111</v>
      </c>
      <c r="F14" s="9">
        <v>2.0682789409984763</v>
      </c>
      <c r="G14" s="11">
        <f t="shared" si="0"/>
        <v>37.777777777777779</v>
      </c>
      <c r="H14" s="8">
        <v>8</v>
      </c>
      <c r="I14" s="8">
        <v>1</v>
      </c>
      <c r="J14" s="8">
        <v>0</v>
      </c>
      <c r="K14" s="8">
        <v>0</v>
      </c>
    </row>
    <row r="15" spans="1:11">
      <c r="A15" s="10" t="s">
        <v>27</v>
      </c>
      <c r="B15" s="8">
        <v>8</v>
      </c>
      <c r="C15" s="8">
        <v>7</v>
      </c>
      <c r="D15" s="8">
        <v>2</v>
      </c>
      <c r="E15" s="9">
        <v>4.4444444444444446</v>
      </c>
      <c r="F15" s="9">
        <v>0.8660254037844386</v>
      </c>
      <c r="G15" s="11">
        <f t="shared" si="0"/>
        <v>55.555555555555557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5</v>
      </c>
      <c r="D16" s="8">
        <v>3</v>
      </c>
      <c r="E16" s="9">
        <v>4</v>
      </c>
      <c r="F16" s="9">
        <v>1.7320508075688772</v>
      </c>
      <c r="G16" s="11">
        <f t="shared" si="0"/>
        <v>40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0</v>
      </c>
      <c r="E17" s="9">
        <v>2</v>
      </c>
      <c r="F17" s="9">
        <v>1</v>
      </c>
      <c r="G17" s="11">
        <f t="shared" si="0"/>
        <v>28.571428571428573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5</v>
      </c>
      <c r="D18" s="8">
        <v>2</v>
      </c>
      <c r="E18" s="9">
        <v>3</v>
      </c>
      <c r="F18" s="9">
        <v>1</v>
      </c>
      <c r="G18" s="11">
        <f t="shared" si="0"/>
        <v>42.857142857142854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4</v>
      </c>
      <c r="D19" s="8">
        <v>1</v>
      </c>
      <c r="E19" s="9">
        <v>1.6666666666666667</v>
      </c>
      <c r="F19" s="9">
        <v>3.6893239368631057</v>
      </c>
      <c r="G19" s="11">
        <f t="shared" si="0"/>
        <v>20.833333333333336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11</v>
      </c>
      <c r="D20" s="8">
        <v>1</v>
      </c>
      <c r="E20" s="9">
        <v>6.8888888888888893</v>
      </c>
      <c r="F20" s="9">
        <v>1.3017082793177759</v>
      </c>
      <c r="G20" s="11">
        <f t="shared" si="0"/>
        <v>34.444444444444443</v>
      </c>
      <c r="H20" s="8">
        <v>6</v>
      </c>
      <c r="I20" s="8">
        <v>3</v>
      </c>
      <c r="J20" s="8">
        <v>0</v>
      </c>
      <c r="K20" s="8">
        <v>0</v>
      </c>
    </row>
    <row r="21" spans="1:11">
      <c r="A21" s="10" t="s">
        <v>32</v>
      </c>
      <c r="B21" s="8">
        <v>6</v>
      </c>
      <c r="C21" s="8">
        <v>4</v>
      </c>
      <c r="D21" s="8">
        <v>0</v>
      </c>
      <c r="E21" s="9">
        <v>2.2222222222222223</v>
      </c>
      <c r="F21" s="9">
        <v>0.8660254037844386</v>
      </c>
      <c r="G21" s="11">
        <f t="shared" si="0"/>
        <v>37.037037037037038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1.3333333333333333</v>
      </c>
      <c r="F22" s="9">
        <v>0.78173595997057166</v>
      </c>
      <c r="G22" s="11">
        <f t="shared" si="0"/>
        <v>33.333333333333329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1.1111111111111112</v>
      </c>
      <c r="F23" s="9">
        <v>1.0929064207170001</v>
      </c>
      <c r="G23" s="11">
        <f t="shared" si="0"/>
        <v>55.555555555555557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1.2222222222222223</v>
      </c>
      <c r="F24" s="9">
        <v>1.2247448713915889</v>
      </c>
      <c r="G24" s="11">
        <f t="shared" si="0"/>
        <v>30.555555555555557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</v>
      </c>
      <c r="F25" s="9">
        <v>3.7896056669673581</v>
      </c>
      <c r="G25" s="11">
        <f t="shared" si="0"/>
        <v>25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18</v>
      </c>
      <c r="D26" s="8">
        <v>9</v>
      </c>
      <c r="E26" s="9">
        <v>14.333333333333334</v>
      </c>
      <c r="F26" s="9">
        <v>2.598076211353316</v>
      </c>
      <c r="G26" s="11">
        <f t="shared" si="0"/>
        <v>47.777777777777786</v>
      </c>
      <c r="H26" s="8">
        <v>4</v>
      </c>
      <c r="I26" s="8">
        <v>2</v>
      </c>
      <c r="J26" s="8">
        <v>2</v>
      </c>
      <c r="K26" s="8">
        <v>1</v>
      </c>
    </row>
    <row r="27" spans="1:11">
      <c r="A27" s="10" t="s">
        <v>37</v>
      </c>
      <c r="B27" s="8">
        <v>8</v>
      </c>
      <c r="C27" s="8">
        <v>7</v>
      </c>
      <c r="D27" s="8">
        <v>0</v>
      </c>
      <c r="E27" s="9">
        <v>4.333333333333333</v>
      </c>
      <c r="F27" s="9">
        <v>0.83333333333333337</v>
      </c>
      <c r="G27" s="11">
        <f t="shared" si="0"/>
        <v>54.166666666666664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1.2222222222222223</v>
      </c>
      <c r="F28" s="9">
        <v>1.3228756555322954</v>
      </c>
      <c r="G28" s="11">
        <f t="shared" si="0"/>
        <v>40.74074074074074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2</v>
      </c>
      <c r="E29" s="9">
        <v>3.3333333333333335</v>
      </c>
      <c r="F29" s="9">
        <v>1.5092308563562364</v>
      </c>
      <c r="G29" s="11">
        <f t="shared" si="0"/>
        <v>55.555555555555564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1</v>
      </c>
      <c r="E30" s="9">
        <v>3.4444444444444446</v>
      </c>
      <c r="F30" s="9">
        <v>0.70710678118654757</v>
      </c>
      <c r="G30" s="11">
        <f t="shared" si="0"/>
        <v>34.444444444444443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</v>
      </c>
      <c r="F31" s="9">
        <v>3.1622776601683795</v>
      </c>
      <c r="G31" s="11">
        <f t="shared" si="0"/>
        <v>66.666666666666671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15</v>
      </c>
      <c r="D32" s="8">
        <v>9</v>
      </c>
      <c r="E32" s="9">
        <v>11.888888888888889</v>
      </c>
      <c r="F32" s="9">
        <v>1.7638342073763946</v>
      </c>
      <c r="G32" s="11">
        <f t="shared" si="0"/>
        <v>29.722222222222221</v>
      </c>
      <c r="H32" s="8">
        <v>9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12</v>
      </c>
      <c r="D33" s="8">
        <v>7</v>
      </c>
      <c r="E33" s="9">
        <v>9.1111111111111107</v>
      </c>
      <c r="F33" s="9">
        <v>0.70710678118654757</v>
      </c>
      <c r="G33" s="11">
        <f t="shared" si="0"/>
        <v>27.609427609427609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1</v>
      </c>
      <c r="E34" s="9">
        <v>1.6666666666666667</v>
      </c>
      <c r="F34" s="9">
        <v>0.78173595997057166</v>
      </c>
      <c r="G34" s="11">
        <f t="shared" si="0"/>
        <v>41.666666666666671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1.1111111111111112</v>
      </c>
      <c r="F35" s="9">
        <v>2.4209731743889922</v>
      </c>
      <c r="G35" s="11">
        <f t="shared" si="0"/>
        <v>37.037037037037038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55</v>
      </c>
      <c r="B5" s="4"/>
      <c r="C5" s="4"/>
      <c r="D5" s="4"/>
      <c r="E5" s="4"/>
      <c r="F5" s="4"/>
      <c r="G5" s="3" t="s">
        <v>17</v>
      </c>
      <c r="H5" s="5"/>
      <c r="I5" s="6">
        <v>14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15</v>
      </c>
      <c r="D8" s="8">
        <v>6</v>
      </c>
      <c r="E8" s="9">
        <v>10.285714285714286</v>
      </c>
      <c r="F8" s="9">
        <v>1.6525039276108335</v>
      </c>
      <c r="G8" s="11">
        <f>E8*100/B8</f>
        <v>41.142857142857146</v>
      </c>
      <c r="H8" s="8">
        <v>12</v>
      </c>
      <c r="I8" s="8">
        <v>0</v>
      </c>
      <c r="J8" s="8">
        <v>1</v>
      </c>
      <c r="K8" s="8">
        <v>1</v>
      </c>
    </row>
    <row r="9" spans="1:11">
      <c r="A9" s="10" t="s">
        <v>22</v>
      </c>
      <c r="B9" s="8">
        <v>10</v>
      </c>
      <c r="C9" s="8">
        <v>6</v>
      </c>
      <c r="D9" s="8">
        <v>1</v>
      </c>
      <c r="E9" s="9">
        <v>3.5</v>
      </c>
      <c r="F9" s="9">
        <v>1.0377490433255416</v>
      </c>
      <c r="G9" s="11">
        <f t="shared" ref="G9:G35" si="0">E9*100/B9</f>
        <v>35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3</v>
      </c>
      <c r="D10" s="8">
        <v>0</v>
      </c>
      <c r="E10" s="9">
        <v>2</v>
      </c>
      <c r="F10" s="9">
        <v>0.67936622048675743</v>
      </c>
      <c r="G10" s="11">
        <f t="shared" si="0"/>
        <v>33.333333333333336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1</v>
      </c>
      <c r="F11" s="9">
        <v>0.6629935441317959</v>
      </c>
      <c r="G11" s="11">
        <f t="shared" si="0"/>
        <v>33.333333333333336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1.1428571428571428</v>
      </c>
      <c r="F12" s="9">
        <v>1.0082080720186266</v>
      </c>
      <c r="G12" s="11">
        <f t="shared" si="0"/>
        <v>57.142857142857139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2.6428571428571428</v>
      </c>
      <c r="F13" s="9">
        <v>2.5548918817579209</v>
      </c>
      <c r="G13" s="11">
        <f t="shared" si="0"/>
        <v>66.071428571428569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23</v>
      </c>
      <c r="D14" s="8">
        <v>11</v>
      </c>
      <c r="E14" s="9">
        <v>18.285714285714285</v>
      </c>
      <c r="F14" s="9">
        <v>1.454436184706849</v>
      </c>
      <c r="G14" s="11">
        <f t="shared" si="0"/>
        <v>45.714285714285708</v>
      </c>
      <c r="H14" s="8">
        <v>7</v>
      </c>
      <c r="I14" s="8">
        <v>5</v>
      </c>
      <c r="J14" s="8">
        <v>2</v>
      </c>
      <c r="K14" s="8">
        <v>0</v>
      </c>
    </row>
    <row r="15" spans="1:11">
      <c r="A15" s="10" t="s">
        <v>27</v>
      </c>
      <c r="B15" s="8">
        <v>8</v>
      </c>
      <c r="C15" s="8">
        <v>7</v>
      </c>
      <c r="D15" s="8">
        <v>2</v>
      </c>
      <c r="E15" s="9">
        <v>4.5</v>
      </c>
      <c r="F15" s="9">
        <v>1.0894095588038439</v>
      </c>
      <c r="G15" s="11">
        <f t="shared" si="0"/>
        <v>56.25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5</v>
      </c>
      <c r="D16" s="8">
        <v>2</v>
      </c>
      <c r="E16" s="9">
        <v>3.4285714285714284</v>
      </c>
      <c r="F16" s="9">
        <v>1.5406577730392867</v>
      </c>
      <c r="G16" s="11">
        <f t="shared" si="0"/>
        <v>34.285714285714285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6</v>
      </c>
      <c r="D17" s="8">
        <v>0</v>
      </c>
      <c r="E17" s="9">
        <v>2.7142857142857144</v>
      </c>
      <c r="F17" s="9">
        <v>1.1411388181101383</v>
      </c>
      <c r="G17" s="11">
        <f t="shared" si="0"/>
        <v>38.775510204081634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7</v>
      </c>
      <c r="D18" s="8">
        <v>4</v>
      </c>
      <c r="E18" s="9">
        <v>4.9285714285714288</v>
      </c>
      <c r="F18" s="9">
        <v>1.5898026693500449</v>
      </c>
      <c r="G18" s="11">
        <f t="shared" si="0"/>
        <v>70.408163265306129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6</v>
      </c>
      <c r="D19" s="8">
        <v>0</v>
      </c>
      <c r="E19" s="9">
        <v>2.7142857142857144</v>
      </c>
      <c r="F19" s="9">
        <v>4.1403933560541279</v>
      </c>
      <c r="G19" s="11">
        <f t="shared" si="0"/>
        <v>33.928571428571431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13</v>
      </c>
      <c r="D20" s="8">
        <v>4</v>
      </c>
      <c r="E20" s="9">
        <v>7.9285714285714288</v>
      </c>
      <c r="F20" s="9">
        <v>1.3688047244316386</v>
      </c>
      <c r="G20" s="11">
        <f t="shared" si="0"/>
        <v>39.642857142857146</v>
      </c>
      <c r="H20" s="8">
        <v>10</v>
      </c>
      <c r="I20" s="8">
        <v>3</v>
      </c>
      <c r="J20" s="8">
        <v>0</v>
      </c>
      <c r="K20" s="8">
        <v>1</v>
      </c>
    </row>
    <row r="21" spans="1:11">
      <c r="A21" s="10" t="s">
        <v>32</v>
      </c>
      <c r="B21" s="8">
        <v>6</v>
      </c>
      <c r="C21" s="8">
        <v>5</v>
      </c>
      <c r="D21" s="8">
        <v>0</v>
      </c>
      <c r="E21" s="9">
        <v>3.2142857142857144</v>
      </c>
      <c r="F21" s="9">
        <v>0.6629935441317959</v>
      </c>
      <c r="G21" s="11">
        <f t="shared" si="0"/>
        <v>53.571428571428577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2</v>
      </c>
      <c r="D22" s="8">
        <v>0</v>
      </c>
      <c r="E22" s="9">
        <v>1.1428571428571428</v>
      </c>
      <c r="F22" s="9">
        <v>0.61124984550212669</v>
      </c>
      <c r="G22" s="11">
        <f t="shared" si="0"/>
        <v>28.571428571428569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1.2857142857142858</v>
      </c>
      <c r="F23" s="9">
        <v>1.1883130530663677</v>
      </c>
      <c r="G23" s="11">
        <f t="shared" si="0"/>
        <v>64.285714285714292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1.2142857142857142</v>
      </c>
      <c r="F24" s="9">
        <v>0.99724896315087463</v>
      </c>
      <c r="G24" s="11">
        <f t="shared" si="0"/>
        <v>30.357142857142854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1.0714285714285714</v>
      </c>
      <c r="F25" s="9">
        <v>2.5858873113136984</v>
      </c>
      <c r="G25" s="11">
        <f t="shared" si="0"/>
        <v>26.785714285714285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23</v>
      </c>
      <c r="D26" s="8">
        <v>11</v>
      </c>
      <c r="E26" s="9">
        <v>15.785714285714286</v>
      </c>
      <c r="F26" s="9">
        <v>1.4769288003552099</v>
      </c>
      <c r="G26" s="11">
        <f t="shared" si="0"/>
        <v>52.61904761904762</v>
      </c>
      <c r="H26" s="8">
        <v>4</v>
      </c>
      <c r="I26" s="8">
        <v>5</v>
      </c>
      <c r="J26" s="8">
        <v>2</v>
      </c>
      <c r="K26" s="8">
        <v>3</v>
      </c>
    </row>
    <row r="27" spans="1:11">
      <c r="A27" s="10" t="s">
        <v>37</v>
      </c>
      <c r="B27" s="8">
        <v>8</v>
      </c>
      <c r="C27" s="8">
        <v>7</v>
      </c>
      <c r="D27" s="8">
        <v>3</v>
      </c>
      <c r="E27" s="9">
        <v>5.2142857142857144</v>
      </c>
      <c r="F27" s="9">
        <v>0.9138735334633753</v>
      </c>
      <c r="G27" s="11">
        <f t="shared" si="0"/>
        <v>65.178571428571431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1.7142857142857142</v>
      </c>
      <c r="F28" s="9">
        <v>1.2924123453177283</v>
      </c>
      <c r="G28" s="11">
        <f t="shared" si="0"/>
        <v>57.142857142857139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0</v>
      </c>
      <c r="E29" s="9">
        <v>3.1428571428571428</v>
      </c>
      <c r="F29" s="9">
        <v>1.3985864135061354</v>
      </c>
      <c r="G29" s="11">
        <f t="shared" si="0"/>
        <v>52.38095238095238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1</v>
      </c>
      <c r="E30" s="9">
        <v>3.4285714285714284</v>
      </c>
      <c r="F30" s="9">
        <v>0.91387353346337563</v>
      </c>
      <c r="G30" s="11">
        <f t="shared" si="0"/>
        <v>34.285714285714285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2.2857142857142856</v>
      </c>
      <c r="F31" s="9">
        <v>3.5121453322954648</v>
      </c>
      <c r="G31" s="11">
        <f t="shared" si="0"/>
        <v>76.19047619047619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20</v>
      </c>
      <c r="D32" s="8">
        <v>5</v>
      </c>
      <c r="E32" s="9">
        <v>11.428571428571429</v>
      </c>
      <c r="F32" s="9">
        <v>3.1483468538405859</v>
      </c>
      <c r="G32" s="11">
        <f t="shared" si="0"/>
        <v>28.571428571428573</v>
      </c>
      <c r="H32" s="8">
        <v>13</v>
      </c>
      <c r="I32" s="8">
        <v>1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16</v>
      </c>
      <c r="D33" s="8">
        <v>4</v>
      </c>
      <c r="E33" s="9">
        <v>9.2857142857142865</v>
      </c>
      <c r="F33" s="9">
        <v>1.2043875831929896</v>
      </c>
      <c r="G33" s="11">
        <f t="shared" si="0"/>
        <v>28.138528138528141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4</v>
      </c>
      <c r="D34" s="8">
        <v>0</v>
      </c>
      <c r="E34" s="9">
        <v>1.2857142857142858</v>
      </c>
      <c r="F34" s="9">
        <v>0.66299354413179579</v>
      </c>
      <c r="G34" s="11">
        <f t="shared" si="0"/>
        <v>32.142857142857146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0.8571428571428571</v>
      </c>
      <c r="F35" s="9">
        <v>3.8373525672362603</v>
      </c>
      <c r="G35" s="11">
        <f t="shared" si="0"/>
        <v>28.571428571428569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56</v>
      </c>
      <c r="B5" s="4"/>
      <c r="C5" s="4"/>
      <c r="D5" s="4"/>
      <c r="E5" s="4"/>
      <c r="F5" s="4"/>
      <c r="G5" s="3" t="s">
        <v>17</v>
      </c>
      <c r="H5" s="5"/>
      <c r="I5" s="6">
        <v>22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24</v>
      </c>
      <c r="D8" s="8">
        <v>5</v>
      </c>
      <c r="E8" s="9">
        <v>12.090909090909092</v>
      </c>
      <c r="F8" s="9">
        <v>2.0644381225662256</v>
      </c>
      <c r="G8" s="11">
        <f>E8*100/B8</f>
        <v>48.363636363636367</v>
      </c>
      <c r="H8" s="8">
        <v>14</v>
      </c>
      <c r="I8" s="8">
        <v>1</v>
      </c>
      <c r="J8" s="8">
        <v>2</v>
      </c>
      <c r="K8" s="8">
        <v>5</v>
      </c>
    </row>
    <row r="9" spans="1:11">
      <c r="A9" s="10" t="s">
        <v>22</v>
      </c>
      <c r="B9" s="8">
        <v>10</v>
      </c>
      <c r="C9" s="8">
        <v>9</v>
      </c>
      <c r="D9" s="8">
        <v>1</v>
      </c>
      <c r="E9" s="9">
        <v>4.5</v>
      </c>
      <c r="F9" s="9">
        <v>1.4719601443879744</v>
      </c>
      <c r="G9" s="11">
        <f t="shared" ref="G9:G35" si="0">E9*100/B9</f>
        <v>45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6</v>
      </c>
      <c r="D10" s="8">
        <v>0</v>
      </c>
      <c r="E10" s="9">
        <v>2.5</v>
      </c>
      <c r="F10" s="9">
        <v>0.94089392881524392</v>
      </c>
      <c r="G10" s="11">
        <f t="shared" si="0"/>
        <v>41.666666666666664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1.1363636363636365</v>
      </c>
      <c r="F11" s="9">
        <v>0.63960214906683133</v>
      </c>
      <c r="G11" s="11">
        <f t="shared" si="0"/>
        <v>37.878787878787882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1.1363636363636365</v>
      </c>
      <c r="F12" s="9">
        <v>0.79500605786033629</v>
      </c>
      <c r="G12" s="11">
        <f t="shared" si="0"/>
        <v>56.81818181818182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2.8181818181818183</v>
      </c>
      <c r="F13" s="9">
        <v>4.252832007801401</v>
      </c>
      <c r="G13" s="11">
        <f t="shared" si="0"/>
        <v>70.454545454545453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28</v>
      </c>
      <c r="D14" s="8">
        <v>11</v>
      </c>
      <c r="E14" s="9">
        <v>18.863636363636363</v>
      </c>
      <c r="F14" s="9">
        <v>1.5003607069909055</v>
      </c>
      <c r="G14" s="11">
        <f t="shared" si="0"/>
        <v>47.159090909090907</v>
      </c>
      <c r="H14" s="8">
        <v>11</v>
      </c>
      <c r="I14" s="8">
        <v>5</v>
      </c>
      <c r="J14" s="8">
        <v>1</v>
      </c>
      <c r="K14" s="8">
        <v>5</v>
      </c>
    </row>
    <row r="15" spans="1:11">
      <c r="A15" s="10" t="s">
        <v>27</v>
      </c>
      <c r="B15" s="8">
        <v>8</v>
      </c>
      <c r="C15" s="8">
        <v>8</v>
      </c>
      <c r="D15" s="8">
        <v>3</v>
      </c>
      <c r="E15" s="9">
        <v>5.8181818181818183</v>
      </c>
      <c r="F15" s="9">
        <v>2.2811100813996688</v>
      </c>
      <c r="G15" s="11">
        <f t="shared" si="0"/>
        <v>72.727272727272734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1</v>
      </c>
      <c r="E16" s="9">
        <v>4.8181818181818183</v>
      </c>
      <c r="F16" s="9">
        <v>1.3068252399583533</v>
      </c>
      <c r="G16" s="11">
        <f t="shared" si="0"/>
        <v>48.18181818181818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0</v>
      </c>
      <c r="E17" s="9">
        <v>2.2272727272727271</v>
      </c>
      <c r="F17" s="9">
        <v>1.367526917515655</v>
      </c>
      <c r="G17" s="11">
        <f t="shared" si="0"/>
        <v>31.818181818181817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2</v>
      </c>
      <c r="E18" s="9">
        <v>3.8181818181818183</v>
      </c>
      <c r="F18" s="9">
        <v>1.401915819643949</v>
      </c>
      <c r="G18" s="11">
        <f t="shared" si="0"/>
        <v>54.545454545454547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0</v>
      </c>
      <c r="E19" s="9">
        <v>2.1818181818181817</v>
      </c>
      <c r="F19" s="9">
        <v>5.1942775706078201</v>
      </c>
      <c r="G19" s="11">
        <f t="shared" si="0"/>
        <v>27.27272727272727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13</v>
      </c>
      <c r="D20" s="8">
        <v>4</v>
      </c>
      <c r="E20" s="9">
        <v>8</v>
      </c>
      <c r="F20" s="9">
        <v>1.0771133460194247</v>
      </c>
      <c r="G20" s="11">
        <f t="shared" si="0"/>
        <v>40</v>
      </c>
      <c r="H20" s="8">
        <v>16</v>
      </c>
      <c r="I20" s="8">
        <v>4</v>
      </c>
      <c r="J20" s="8">
        <v>0</v>
      </c>
      <c r="K20" s="8">
        <v>2</v>
      </c>
    </row>
    <row r="21" spans="1:11">
      <c r="A21" s="10" t="s">
        <v>32</v>
      </c>
      <c r="B21" s="8">
        <v>6</v>
      </c>
      <c r="C21" s="8">
        <v>5</v>
      </c>
      <c r="D21" s="8">
        <v>1</v>
      </c>
      <c r="E21" s="9">
        <v>3.2727272727272729</v>
      </c>
      <c r="F21" s="9">
        <v>0.81649658092772603</v>
      </c>
      <c r="G21" s="11">
        <f t="shared" si="0"/>
        <v>54.545454545454554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2</v>
      </c>
      <c r="D22" s="8">
        <v>0</v>
      </c>
      <c r="E22" s="9">
        <v>1</v>
      </c>
      <c r="F22" s="9">
        <v>0.58108720314797657</v>
      </c>
      <c r="G22" s="11">
        <f t="shared" si="0"/>
        <v>25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1.3636363636363635</v>
      </c>
      <c r="F23" s="9">
        <v>1.1204513623586057</v>
      </c>
      <c r="G23" s="11">
        <f t="shared" si="0"/>
        <v>68.181818181818173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1.2727272727272727</v>
      </c>
      <c r="F24" s="9">
        <v>1.0649878563622845</v>
      </c>
      <c r="G24" s="11">
        <f t="shared" si="0"/>
        <v>31.818181818181817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1.0909090909090908</v>
      </c>
      <c r="F25" s="9">
        <v>2.4688535993934706</v>
      </c>
      <c r="G25" s="11">
        <f t="shared" si="0"/>
        <v>27.27272727272727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21</v>
      </c>
      <c r="D26" s="8">
        <v>11</v>
      </c>
      <c r="E26" s="9">
        <v>16.227272727272727</v>
      </c>
      <c r="F26" s="9">
        <v>1.6303400436745277</v>
      </c>
      <c r="G26" s="11">
        <f t="shared" si="0"/>
        <v>54.090909090909093</v>
      </c>
      <c r="H26" s="8">
        <v>7</v>
      </c>
      <c r="I26" s="8">
        <v>3</v>
      </c>
      <c r="J26" s="8">
        <v>5</v>
      </c>
      <c r="K26" s="8">
        <v>7</v>
      </c>
    </row>
    <row r="27" spans="1:11">
      <c r="A27" s="10" t="s">
        <v>37</v>
      </c>
      <c r="B27" s="8">
        <v>8</v>
      </c>
      <c r="C27" s="8">
        <v>7</v>
      </c>
      <c r="D27" s="8">
        <v>1</v>
      </c>
      <c r="E27" s="9">
        <v>5.0909090909090908</v>
      </c>
      <c r="F27" s="9">
        <v>0.79500605786033585</v>
      </c>
      <c r="G27" s="11">
        <f t="shared" si="0"/>
        <v>63.636363636363633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1</v>
      </c>
      <c r="E28" s="9">
        <v>1.8181818181818181</v>
      </c>
      <c r="F28" s="9">
        <v>1.002162164686436</v>
      </c>
      <c r="G28" s="11">
        <f t="shared" si="0"/>
        <v>60.606060606060602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2</v>
      </c>
      <c r="E29" s="9">
        <v>3.6363636363636362</v>
      </c>
      <c r="F29" s="9">
        <v>1.6521008532886934</v>
      </c>
      <c r="G29" s="11">
        <f t="shared" si="0"/>
        <v>60.606060606060602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7</v>
      </c>
      <c r="D30" s="8">
        <v>1</v>
      </c>
      <c r="E30" s="9">
        <v>3.4090909090909092</v>
      </c>
      <c r="F30" s="9">
        <v>0.70250017331420878</v>
      </c>
      <c r="G30" s="11">
        <f t="shared" si="0"/>
        <v>34.090909090909093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2.2727272727272729</v>
      </c>
      <c r="F31" s="9">
        <v>2.827278991098416</v>
      </c>
      <c r="G31" s="11">
        <f t="shared" si="0"/>
        <v>75.757575757575765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24</v>
      </c>
      <c r="D32" s="8">
        <v>5</v>
      </c>
      <c r="E32" s="9">
        <v>11.136363636363637</v>
      </c>
      <c r="F32" s="9">
        <v>3.429247768788406</v>
      </c>
      <c r="G32" s="11">
        <f t="shared" si="0"/>
        <v>27.840909090909093</v>
      </c>
      <c r="H32" s="8">
        <v>21</v>
      </c>
      <c r="I32" s="8">
        <v>0</v>
      </c>
      <c r="J32" s="8">
        <v>0</v>
      </c>
      <c r="K32" s="8">
        <v>1</v>
      </c>
    </row>
    <row r="33" spans="1:11">
      <c r="A33" s="8" t="s">
        <v>42</v>
      </c>
      <c r="B33" s="8">
        <v>33</v>
      </c>
      <c r="C33" s="8">
        <v>19</v>
      </c>
      <c r="D33" s="8">
        <v>3</v>
      </c>
      <c r="E33" s="9">
        <v>8.954545454545455</v>
      </c>
      <c r="F33" s="9">
        <v>1.2595952074297865</v>
      </c>
      <c r="G33" s="11">
        <f t="shared" si="0"/>
        <v>27.134986225895318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4</v>
      </c>
      <c r="D34" s="8">
        <v>0</v>
      </c>
      <c r="E34" s="9">
        <v>1.4090909090909092</v>
      </c>
      <c r="F34" s="9">
        <v>0.68534441684234193</v>
      </c>
      <c r="G34" s="11">
        <f t="shared" si="0"/>
        <v>35.227272727272727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0.77272727272727271</v>
      </c>
      <c r="F35" s="9">
        <v>4.4109760775490443</v>
      </c>
      <c r="G35" s="11">
        <f t="shared" si="0"/>
        <v>25.757575757575754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57</v>
      </c>
      <c r="B5" s="4"/>
      <c r="C5" s="4"/>
      <c r="D5" s="4"/>
      <c r="E5" s="4"/>
      <c r="F5" s="4"/>
      <c r="G5" s="3" t="s">
        <v>17</v>
      </c>
      <c r="H5" s="5"/>
      <c r="I5" s="6">
        <v>1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10</v>
      </c>
      <c r="D8" s="8">
        <v>10</v>
      </c>
      <c r="E8" s="9">
        <v>10</v>
      </c>
      <c r="F8" s="15" t="s">
        <v>58</v>
      </c>
      <c r="G8" s="11">
        <f>E8*100/B8</f>
        <v>40</v>
      </c>
      <c r="H8" s="8">
        <v>1</v>
      </c>
      <c r="I8" s="8">
        <v>0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4</v>
      </c>
      <c r="D9" s="8">
        <v>4</v>
      </c>
      <c r="E9" s="9">
        <v>4</v>
      </c>
      <c r="F9" s="15" t="s">
        <v>58</v>
      </c>
      <c r="G9" s="11">
        <f t="shared" ref="G9:G35" si="0">E9*100/B9</f>
        <v>40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2</v>
      </c>
      <c r="D10" s="8">
        <v>2</v>
      </c>
      <c r="E10" s="9">
        <v>2</v>
      </c>
      <c r="F10" s="15" t="s">
        <v>58</v>
      </c>
      <c r="G10" s="11">
        <f t="shared" si="0"/>
        <v>33.333333333333336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1</v>
      </c>
      <c r="D11" s="8">
        <v>1</v>
      </c>
      <c r="E11" s="9">
        <v>1</v>
      </c>
      <c r="F11" s="15" t="s">
        <v>58</v>
      </c>
      <c r="G11" s="11">
        <f t="shared" si="0"/>
        <v>33.333333333333336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0</v>
      </c>
      <c r="D12" s="8">
        <v>0</v>
      </c>
      <c r="E12" s="9">
        <v>0</v>
      </c>
      <c r="F12" s="15" t="s">
        <v>58</v>
      </c>
      <c r="G12" s="11">
        <f t="shared" si="0"/>
        <v>0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3</v>
      </c>
      <c r="D13" s="8">
        <v>3</v>
      </c>
      <c r="E13" s="9">
        <v>3</v>
      </c>
      <c r="F13" s="15" t="s">
        <v>58</v>
      </c>
      <c r="G13" s="11">
        <f t="shared" si="0"/>
        <v>75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17</v>
      </c>
      <c r="D14" s="8">
        <v>17</v>
      </c>
      <c r="E14" s="9">
        <v>17</v>
      </c>
      <c r="F14" s="15" t="s">
        <v>58</v>
      </c>
      <c r="G14" s="11">
        <f t="shared" si="0"/>
        <v>42.5</v>
      </c>
      <c r="H14" s="8">
        <v>1</v>
      </c>
      <c r="I14" s="8">
        <v>0</v>
      </c>
      <c r="J14" s="8">
        <v>0</v>
      </c>
      <c r="K14" s="8">
        <v>0</v>
      </c>
    </row>
    <row r="15" spans="1:11">
      <c r="A15" s="10" t="s">
        <v>27</v>
      </c>
      <c r="B15" s="8">
        <v>8</v>
      </c>
      <c r="C15" s="8">
        <v>6</v>
      </c>
      <c r="D15" s="8">
        <v>6</v>
      </c>
      <c r="E15" s="9">
        <v>6</v>
      </c>
      <c r="F15" s="15" t="s">
        <v>58</v>
      </c>
      <c r="G15" s="11">
        <f t="shared" si="0"/>
        <v>75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5</v>
      </c>
      <c r="D16" s="8">
        <v>5</v>
      </c>
      <c r="E16" s="9">
        <v>5</v>
      </c>
      <c r="F16" s="15" t="s">
        <v>58</v>
      </c>
      <c r="G16" s="11">
        <f t="shared" si="0"/>
        <v>50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3</v>
      </c>
      <c r="D17" s="8">
        <v>3</v>
      </c>
      <c r="E17" s="9">
        <v>3</v>
      </c>
      <c r="F17" s="15" t="s">
        <v>58</v>
      </c>
      <c r="G17" s="11">
        <f t="shared" si="0"/>
        <v>42.857142857142854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2</v>
      </c>
      <c r="D18" s="8">
        <v>2</v>
      </c>
      <c r="E18" s="9">
        <v>2</v>
      </c>
      <c r="F18" s="15" t="s">
        <v>58</v>
      </c>
      <c r="G18" s="11">
        <f t="shared" si="0"/>
        <v>28.571428571428573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1</v>
      </c>
      <c r="D19" s="8">
        <v>1</v>
      </c>
      <c r="E19" s="9">
        <v>1</v>
      </c>
      <c r="F19" s="15" t="s">
        <v>58</v>
      </c>
      <c r="G19" s="11">
        <f t="shared" si="0"/>
        <v>12.5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3</v>
      </c>
      <c r="D20" s="8">
        <v>3</v>
      </c>
      <c r="E20" s="9">
        <v>3</v>
      </c>
      <c r="F20" s="15" t="s">
        <v>58</v>
      </c>
      <c r="G20" s="11">
        <f t="shared" si="0"/>
        <v>15</v>
      </c>
      <c r="H20" s="8">
        <v>1</v>
      </c>
      <c r="I20" s="8">
        <v>0</v>
      </c>
      <c r="J20" s="8">
        <v>0</v>
      </c>
      <c r="K20" s="8">
        <v>0</v>
      </c>
    </row>
    <row r="21" spans="1:11">
      <c r="A21" s="10" t="s">
        <v>32</v>
      </c>
      <c r="B21" s="8">
        <v>6</v>
      </c>
      <c r="C21" s="8">
        <v>0</v>
      </c>
      <c r="D21" s="8">
        <v>0</v>
      </c>
      <c r="E21" s="9">
        <v>0</v>
      </c>
      <c r="F21" s="15" t="s">
        <v>58</v>
      </c>
      <c r="G21" s="11">
        <f t="shared" si="0"/>
        <v>0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0</v>
      </c>
      <c r="D22" s="8">
        <v>0</v>
      </c>
      <c r="E22" s="9">
        <v>0</v>
      </c>
      <c r="F22" s="15" t="s">
        <v>58</v>
      </c>
      <c r="G22" s="11">
        <f t="shared" si="0"/>
        <v>0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0</v>
      </c>
      <c r="D23" s="8">
        <v>0</v>
      </c>
      <c r="E23" s="9">
        <v>0</v>
      </c>
      <c r="F23" s="15" t="s">
        <v>58</v>
      </c>
      <c r="G23" s="11">
        <f t="shared" si="0"/>
        <v>0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1</v>
      </c>
      <c r="D24" s="8">
        <v>1</v>
      </c>
      <c r="E24" s="9">
        <v>1</v>
      </c>
      <c r="F24" s="15" t="s">
        <v>58</v>
      </c>
      <c r="G24" s="11">
        <f t="shared" si="0"/>
        <v>25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2</v>
      </c>
      <c r="D25" s="8">
        <v>2</v>
      </c>
      <c r="E25" s="9">
        <v>2</v>
      </c>
      <c r="F25" s="15" t="s">
        <v>58</v>
      </c>
      <c r="G25" s="11">
        <f t="shared" si="0"/>
        <v>50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12</v>
      </c>
      <c r="D26" s="8">
        <v>12</v>
      </c>
      <c r="E26" s="9">
        <v>12</v>
      </c>
      <c r="F26" s="15" t="s">
        <v>58</v>
      </c>
      <c r="G26" s="11">
        <f t="shared" si="0"/>
        <v>40</v>
      </c>
      <c r="H26" s="8">
        <v>1</v>
      </c>
      <c r="I26" s="8">
        <v>0</v>
      </c>
      <c r="J26" s="8">
        <v>0</v>
      </c>
      <c r="K26" s="8">
        <v>0</v>
      </c>
    </row>
    <row r="27" spans="1:11">
      <c r="A27" s="10" t="s">
        <v>37</v>
      </c>
      <c r="B27" s="8">
        <v>8</v>
      </c>
      <c r="C27" s="8">
        <v>4</v>
      </c>
      <c r="D27" s="8">
        <v>4</v>
      </c>
      <c r="E27" s="9">
        <v>4</v>
      </c>
      <c r="F27" s="15" t="s">
        <v>58</v>
      </c>
      <c r="G27" s="11">
        <f t="shared" si="0"/>
        <v>50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1</v>
      </c>
      <c r="D28" s="8">
        <v>1</v>
      </c>
      <c r="E28" s="9">
        <v>1</v>
      </c>
      <c r="F28" s="15" t="s">
        <v>58</v>
      </c>
      <c r="G28" s="11">
        <f t="shared" si="0"/>
        <v>33.333333333333336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3</v>
      </c>
      <c r="D29" s="8">
        <v>3</v>
      </c>
      <c r="E29" s="9">
        <v>3</v>
      </c>
      <c r="F29" s="15" t="s">
        <v>58</v>
      </c>
      <c r="G29" s="11">
        <f t="shared" si="0"/>
        <v>50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2</v>
      </c>
      <c r="D30" s="8">
        <v>2</v>
      </c>
      <c r="E30" s="9">
        <v>2</v>
      </c>
      <c r="F30" s="15" t="s">
        <v>58</v>
      </c>
      <c r="G30" s="11">
        <f t="shared" si="0"/>
        <v>20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2</v>
      </c>
      <c r="D31" s="8">
        <v>2</v>
      </c>
      <c r="E31" s="9">
        <v>2</v>
      </c>
      <c r="F31" s="15" t="s">
        <v>58</v>
      </c>
      <c r="G31" s="11">
        <f t="shared" si="0"/>
        <v>66.666666666666671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14</v>
      </c>
      <c r="D32" s="8">
        <v>14</v>
      </c>
      <c r="E32" s="9">
        <v>14</v>
      </c>
      <c r="F32" s="15" t="s">
        <v>58</v>
      </c>
      <c r="G32" s="11">
        <f t="shared" si="0"/>
        <v>35</v>
      </c>
      <c r="H32" s="8">
        <v>1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14</v>
      </c>
      <c r="D33" s="8">
        <v>14</v>
      </c>
      <c r="E33" s="9">
        <v>14</v>
      </c>
      <c r="F33" s="15" t="s">
        <v>58</v>
      </c>
      <c r="G33" s="11">
        <f t="shared" si="0"/>
        <v>42.424242424242422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0</v>
      </c>
      <c r="D34" s="8">
        <v>0</v>
      </c>
      <c r="E34" s="9">
        <v>0</v>
      </c>
      <c r="F34" s="15" t="s">
        <v>58</v>
      </c>
      <c r="G34" s="11">
        <f t="shared" si="0"/>
        <v>0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0</v>
      </c>
      <c r="D35" s="8">
        <v>0</v>
      </c>
      <c r="E35" s="9">
        <v>0</v>
      </c>
      <c r="F35" s="15" t="s">
        <v>58</v>
      </c>
      <c r="G35" s="11">
        <f t="shared" si="0"/>
        <v>0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59</v>
      </c>
      <c r="B5" s="4"/>
      <c r="C5" s="4"/>
      <c r="D5" s="4"/>
      <c r="E5" s="4"/>
      <c r="F5" s="4"/>
      <c r="G5" s="3" t="s">
        <v>17</v>
      </c>
      <c r="H5" s="5"/>
      <c r="I5" s="6">
        <v>16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16</v>
      </c>
      <c r="D8" s="8">
        <v>5</v>
      </c>
      <c r="E8" s="9">
        <v>9.375</v>
      </c>
      <c r="F8" s="15">
        <v>1.6520189667999174</v>
      </c>
      <c r="G8" s="11">
        <f>E8*100/B8</f>
        <v>37.5</v>
      </c>
      <c r="H8" s="8">
        <v>13</v>
      </c>
      <c r="I8" s="8">
        <v>1</v>
      </c>
      <c r="J8" s="8">
        <v>1</v>
      </c>
      <c r="K8" s="8">
        <v>1</v>
      </c>
    </row>
    <row r="9" spans="1:11">
      <c r="A9" s="10" t="s">
        <v>22</v>
      </c>
      <c r="B9" s="8">
        <v>10</v>
      </c>
      <c r="C9" s="8">
        <v>7</v>
      </c>
      <c r="D9" s="8">
        <v>1</v>
      </c>
      <c r="E9" s="9">
        <v>3.0625</v>
      </c>
      <c r="F9" s="15">
        <v>1.3022416570411703</v>
      </c>
      <c r="G9" s="11">
        <f t="shared" ref="G9:G35" si="0">E9*100/B9</f>
        <v>30.625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0</v>
      </c>
      <c r="E10" s="9">
        <v>1.6875</v>
      </c>
      <c r="F10" s="15">
        <v>0.79320026895271956</v>
      </c>
      <c r="G10" s="11">
        <f t="shared" si="0"/>
        <v>28.125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1.3125</v>
      </c>
      <c r="F11" s="15">
        <v>0.83416625041614656</v>
      </c>
      <c r="G11" s="11">
        <f t="shared" si="0"/>
        <v>43.75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0.8125</v>
      </c>
      <c r="F12" s="15">
        <v>1.0954451150103321</v>
      </c>
      <c r="G12" s="11">
        <f t="shared" si="0"/>
        <v>40.625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2.5</v>
      </c>
      <c r="F13" s="15">
        <v>3.0956959368344519</v>
      </c>
      <c r="G13" s="11">
        <f t="shared" si="0"/>
        <v>62.5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26</v>
      </c>
      <c r="D14" s="8">
        <v>9</v>
      </c>
      <c r="E14" s="9">
        <v>18.625</v>
      </c>
      <c r="F14" s="15">
        <v>1.3662601021279464</v>
      </c>
      <c r="G14" s="11">
        <f t="shared" si="0"/>
        <v>46.5625</v>
      </c>
      <c r="H14" s="8">
        <v>9</v>
      </c>
      <c r="I14" s="8">
        <v>6</v>
      </c>
      <c r="J14" s="8">
        <v>0</v>
      </c>
      <c r="K14" s="8">
        <v>1</v>
      </c>
    </row>
    <row r="15" spans="1:11">
      <c r="A15" s="10" t="s">
        <v>27</v>
      </c>
      <c r="B15" s="8">
        <v>8</v>
      </c>
      <c r="C15" s="8">
        <v>7</v>
      </c>
      <c r="D15" s="8">
        <v>2</v>
      </c>
      <c r="E15" s="9">
        <v>5</v>
      </c>
      <c r="F15" s="15">
        <v>1.96638416050035</v>
      </c>
      <c r="G15" s="11">
        <f t="shared" si="0"/>
        <v>62.5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1</v>
      </c>
      <c r="E16" s="9">
        <v>4.5</v>
      </c>
      <c r="F16" s="15">
        <v>1.1547005383792515</v>
      </c>
      <c r="G16" s="11">
        <f t="shared" si="0"/>
        <v>45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0</v>
      </c>
      <c r="E17" s="9">
        <v>2.5</v>
      </c>
      <c r="F17" s="15">
        <v>1.5152007567755943</v>
      </c>
      <c r="G17" s="11">
        <f t="shared" si="0"/>
        <v>35.714285714285715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7</v>
      </c>
      <c r="D18" s="8">
        <v>2</v>
      </c>
      <c r="E18" s="9">
        <v>4.1875</v>
      </c>
      <c r="F18" s="15">
        <v>1.2632629707758134</v>
      </c>
      <c r="G18" s="11">
        <f t="shared" si="0"/>
        <v>59.821428571428569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1</v>
      </c>
      <c r="E19" s="9">
        <v>2.4375</v>
      </c>
      <c r="F19" s="15">
        <v>3.9306488014067091</v>
      </c>
      <c r="G19" s="11">
        <f t="shared" si="0"/>
        <v>30.46875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15</v>
      </c>
      <c r="D20" s="8">
        <v>2</v>
      </c>
      <c r="E20" s="9">
        <v>7.3125</v>
      </c>
      <c r="F20" s="15">
        <v>1.5478479684172259</v>
      </c>
      <c r="G20" s="11">
        <f t="shared" si="0"/>
        <v>36.5625</v>
      </c>
      <c r="H20" s="8">
        <v>12</v>
      </c>
      <c r="I20" s="8">
        <v>2</v>
      </c>
      <c r="J20" s="8">
        <v>0</v>
      </c>
      <c r="K20" s="8">
        <v>2</v>
      </c>
    </row>
    <row r="21" spans="1:11">
      <c r="A21" s="10" t="s">
        <v>32</v>
      </c>
      <c r="B21" s="8">
        <v>6</v>
      </c>
      <c r="C21" s="8">
        <v>5</v>
      </c>
      <c r="D21" s="8">
        <v>0</v>
      </c>
      <c r="E21" s="9">
        <v>2.5625</v>
      </c>
      <c r="F21" s="15">
        <v>1.0246950765959599</v>
      </c>
      <c r="G21" s="11">
        <f t="shared" si="0"/>
        <v>42.708333333333336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1.125</v>
      </c>
      <c r="F22" s="15">
        <v>0.77190241179396069</v>
      </c>
      <c r="G22" s="11">
        <f t="shared" si="0"/>
        <v>28.125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1.0625</v>
      </c>
      <c r="F23" s="15">
        <v>0.8850612031567836</v>
      </c>
      <c r="G23" s="11">
        <f t="shared" si="0"/>
        <v>53.125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1.375</v>
      </c>
      <c r="F24" s="15">
        <v>1.1086778913041726</v>
      </c>
      <c r="G24" s="11">
        <f t="shared" si="0"/>
        <v>34.375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1.1875</v>
      </c>
      <c r="F25" s="15">
        <v>3.609593698280551</v>
      </c>
      <c r="G25" s="11">
        <f t="shared" si="0"/>
        <v>29.6875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20</v>
      </c>
      <c r="D26" s="8">
        <v>4</v>
      </c>
      <c r="E26" s="9">
        <v>14.1875</v>
      </c>
      <c r="F26" s="15">
        <v>2.174664725116648</v>
      </c>
      <c r="G26" s="11">
        <f t="shared" si="0"/>
        <v>47.291666666666664</v>
      </c>
      <c r="H26" s="8">
        <v>7</v>
      </c>
      <c r="I26" s="8">
        <v>3</v>
      </c>
      <c r="J26" s="8">
        <v>1</v>
      </c>
      <c r="K26" s="8">
        <v>5</v>
      </c>
    </row>
    <row r="27" spans="1:11">
      <c r="A27" s="10" t="s">
        <v>37</v>
      </c>
      <c r="B27" s="8">
        <v>8</v>
      </c>
      <c r="C27" s="8">
        <v>7</v>
      </c>
      <c r="D27" s="8">
        <v>0</v>
      </c>
      <c r="E27" s="9">
        <v>4.0625</v>
      </c>
      <c r="F27" s="15">
        <v>1.0307764064044151</v>
      </c>
      <c r="G27" s="11">
        <f t="shared" si="0"/>
        <v>50.78125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1.4375</v>
      </c>
      <c r="F28" s="15">
        <v>1.505545305418162</v>
      </c>
      <c r="G28" s="11">
        <f t="shared" si="0"/>
        <v>47.916666666666664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1</v>
      </c>
      <c r="E29" s="9">
        <v>3</v>
      </c>
      <c r="F29" s="15">
        <v>1.7211914478058505</v>
      </c>
      <c r="G29" s="11">
        <f t="shared" si="0"/>
        <v>50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8</v>
      </c>
      <c r="D30" s="8">
        <v>1</v>
      </c>
      <c r="E30" s="9">
        <v>3.8125</v>
      </c>
      <c r="F30" s="15">
        <v>0.7187952884282609</v>
      </c>
      <c r="G30" s="11">
        <f t="shared" si="0"/>
        <v>38.125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1.875</v>
      </c>
      <c r="F31" s="15">
        <v>4.8472500795124374</v>
      </c>
      <c r="G31" s="11">
        <f t="shared" si="0"/>
        <v>62.5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25</v>
      </c>
      <c r="D32" s="8">
        <v>6</v>
      </c>
      <c r="E32" s="9">
        <v>13.5</v>
      </c>
      <c r="F32" s="15">
        <v>4.3798782327061714</v>
      </c>
      <c r="G32" s="11">
        <f t="shared" si="0"/>
        <v>33.75</v>
      </c>
      <c r="H32" s="8">
        <v>14</v>
      </c>
      <c r="I32" s="8">
        <v>0</v>
      </c>
      <c r="J32" s="8">
        <v>1</v>
      </c>
      <c r="K32" s="8">
        <v>1</v>
      </c>
    </row>
    <row r="33" spans="1:11">
      <c r="A33" s="8" t="s">
        <v>42</v>
      </c>
      <c r="B33" s="8">
        <v>33</v>
      </c>
      <c r="C33" s="8">
        <v>21</v>
      </c>
      <c r="D33" s="8">
        <v>5</v>
      </c>
      <c r="E33" s="9">
        <v>10.625</v>
      </c>
      <c r="F33" s="15">
        <v>1.0781929326423914</v>
      </c>
      <c r="G33" s="11">
        <f t="shared" si="0"/>
        <v>32.196969696969695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4</v>
      </c>
      <c r="D34" s="8">
        <v>0</v>
      </c>
      <c r="E34" s="9">
        <v>1.6875</v>
      </c>
      <c r="F34" s="15">
        <v>0.91058589197651574</v>
      </c>
      <c r="G34" s="11">
        <f t="shared" si="0"/>
        <v>42.1875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1.1875</v>
      </c>
      <c r="F35" s="15">
        <v>5.0464508980734832</v>
      </c>
      <c r="G35" s="11">
        <f t="shared" si="0"/>
        <v>39.583333333333336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60</v>
      </c>
      <c r="B5" s="4"/>
      <c r="C5" s="4"/>
      <c r="D5" s="4"/>
      <c r="E5" s="4"/>
      <c r="F5" s="4"/>
      <c r="G5" s="3" t="s">
        <v>17</v>
      </c>
      <c r="H5" s="5"/>
      <c r="I5" s="6">
        <v>11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16</v>
      </c>
      <c r="D8" s="8">
        <v>12</v>
      </c>
      <c r="E8" s="9">
        <v>13.363636363636363</v>
      </c>
      <c r="F8" s="15">
        <v>0.90453403373329111</v>
      </c>
      <c r="G8" s="11">
        <f>E8*100/B8</f>
        <v>53.454545454545453</v>
      </c>
      <c r="H8" s="8">
        <v>2</v>
      </c>
      <c r="I8" s="8">
        <v>5</v>
      </c>
      <c r="J8" s="8">
        <v>3</v>
      </c>
      <c r="K8" s="8">
        <v>1</v>
      </c>
    </row>
    <row r="9" spans="1:11">
      <c r="A9" s="10" t="s">
        <v>22</v>
      </c>
      <c r="B9" s="8">
        <v>10</v>
      </c>
      <c r="C9" s="8">
        <v>5</v>
      </c>
      <c r="D9" s="8">
        <v>2</v>
      </c>
      <c r="E9" s="9">
        <v>3.7272727272727271</v>
      </c>
      <c r="F9" s="15">
        <v>1</v>
      </c>
      <c r="G9" s="11">
        <f t="shared" ref="G9:G35" si="0">E9*100/B9</f>
        <v>37.272727272727266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2</v>
      </c>
      <c r="E10" s="9">
        <v>3</v>
      </c>
      <c r="F10" s="15">
        <v>0.30151134457776319</v>
      </c>
      <c r="G10" s="11">
        <f t="shared" si="0"/>
        <v>50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2</v>
      </c>
      <c r="E11" s="9">
        <v>2.0909090909090908</v>
      </c>
      <c r="F11" s="15">
        <v>0.40451991747794486</v>
      </c>
      <c r="G11" s="11">
        <f t="shared" si="0"/>
        <v>69.696969696969703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1</v>
      </c>
      <c r="E12" s="9">
        <v>1.8181818181818181</v>
      </c>
      <c r="F12" s="15">
        <v>0.78624539310689678</v>
      </c>
      <c r="G12" s="11">
        <f t="shared" si="0"/>
        <v>90.909090909090907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2.7272727272727271</v>
      </c>
      <c r="F13" s="15">
        <v>1.12006493318265</v>
      </c>
      <c r="G13" s="11">
        <f t="shared" si="0"/>
        <v>68.181818181818173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23</v>
      </c>
      <c r="D14" s="8">
        <v>12</v>
      </c>
      <c r="E14" s="9">
        <v>18.90909090909091</v>
      </c>
      <c r="F14" s="15">
        <v>1.6949121725703886</v>
      </c>
      <c r="G14" s="11">
        <f t="shared" si="0"/>
        <v>47.272727272727273</v>
      </c>
      <c r="H14" s="8">
        <v>6</v>
      </c>
      <c r="I14" s="8">
        <v>4</v>
      </c>
      <c r="J14" s="8">
        <v>1</v>
      </c>
      <c r="K14" s="8">
        <v>0</v>
      </c>
    </row>
    <row r="15" spans="1:11">
      <c r="A15" s="10" t="s">
        <v>27</v>
      </c>
      <c r="B15" s="8">
        <v>8</v>
      </c>
      <c r="C15" s="8">
        <v>7</v>
      </c>
      <c r="D15" s="8">
        <v>1</v>
      </c>
      <c r="E15" s="9">
        <v>5.4545454545454541</v>
      </c>
      <c r="F15" s="15">
        <v>1.3618169680781089</v>
      </c>
      <c r="G15" s="11">
        <f t="shared" si="0"/>
        <v>68.181818181818173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3</v>
      </c>
      <c r="E16" s="9">
        <v>4.6363636363636367</v>
      </c>
      <c r="F16" s="15">
        <v>0.94387980744853883</v>
      </c>
      <c r="G16" s="11">
        <f t="shared" si="0"/>
        <v>46.363636363636367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1</v>
      </c>
      <c r="E17" s="9">
        <v>2.9090909090909092</v>
      </c>
      <c r="F17" s="15">
        <v>1.3751033019046572</v>
      </c>
      <c r="G17" s="11">
        <f t="shared" si="0"/>
        <v>41.558441558441565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5</v>
      </c>
      <c r="D18" s="8">
        <v>1</v>
      </c>
      <c r="E18" s="9">
        <v>3.9090909090909092</v>
      </c>
      <c r="F18" s="15">
        <v>1.0954451150103321</v>
      </c>
      <c r="G18" s="11">
        <f t="shared" si="0"/>
        <v>55.84415584415585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4</v>
      </c>
      <c r="D19" s="8">
        <v>1</v>
      </c>
      <c r="E19" s="9">
        <v>2</v>
      </c>
      <c r="F19" s="15">
        <v>3.0151134457776374</v>
      </c>
      <c r="G19" s="11">
        <f t="shared" si="0"/>
        <v>25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10</v>
      </c>
      <c r="D20" s="8">
        <v>5</v>
      </c>
      <c r="E20" s="9">
        <v>6.9090909090909092</v>
      </c>
      <c r="F20" s="15">
        <v>0.50452497910951311</v>
      </c>
      <c r="G20" s="11">
        <f t="shared" si="0"/>
        <v>34.545454545454547</v>
      </c>
      <c r="H20" s="8">
        <v>10</v>
      </c>
      <c r="I20" s="8">
        <v>1</v>
      </c>
      <c r="J20" s="8">
        <v>0</v>
      </c>
      <c r="K20" s="8">
        <v>0</v>
      </c>
    </row>
    <row r="21" spans="1:11">
      <c r="A21" s="10" t="s">
        <v>32</v>
      </c>
      <c r="B21" s="8">
        <v>6</v>
      </c>
      <c r="C21" s="8">
        <v>2</v>
      </c>
      <c r="D21" s="8">
        <v>1</v>
      </c>
      <c r="E21" s="9">
        <v>1.3636363636363635</v>
      </c>
      <c r="F21" s="15">
        <v>0.40451991747794486</v>
      </c>
      <c r="G21" s="11">
        <f t="shared" si="0"/>
        <v>22.727272727272723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2</v>
      </c>
      <c r="D22" s="8">
        <v>1</v>
      </c>
      <c r="E22" s="9">
        <v>1.8181818181818181</v>
      </c>
      <c r="F22" s="15">
        <v>0.30151134457776319</v>
      </c>
      <c r="G22" s="11">
        <f t="shared" si="0"/>
        <v>45.454545454545453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1</v>
      </c>
      <c r="E23" s="9">
        <v>1.9090909090909092</v>
      </c>
      <c r="F23" s="15">
        <v>0.40451991747794525</v>
      </c>
      <c r="G23" s="11">
        <f t="shared" si="0"/>
        <v>95.454545454545453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1</v>
      </c>
      <c r="D24" s="8">
        <v>0</v>
      </c>
      <c r="E24" s="9">
        <v>0.18181818181818182</v>
      </c>
      <c r="F24" s="15">
        <v>1.5666989036012806</v>
      </c>
      <c r="G24" s="11">
        <f t="shared" si="0"/>
        <v>4.5454545454545459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4</v>
      </c>
      <c r="D25" s="8">
        <v>0</v>
      </c>
      <c r="E25" s="9">
        <v>1.6363636363636365</v>
      </c>
      <c r="F25" s="15">
        <v>1.5782614139961375</v>
      </c>
      <c r="G25" s="11">
        <f t="shared" si="0"/>
        <v>40.909090909090914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18</v>
      </c>
      <c r="D26" s="8">
        <v>13</v>
      </c>
      <c r="E26" s="9">
        <v>15.909090909090908</v>
      </c>
      <c r="F26" s="15">
        <v>1.2060453783110552</v>
      </c>
      <c r="G26" s="11">
        <f t="shared" si="0"/>
        <v>53.030303030303024</v>
      </c>
      <c r="H26" s="8">
        <v>2</v>
      </c>
      <c r="I26" s="8">
        <v>3</v>
      </c>
      <c r="J26" s="8">
        <v>4</v>
      </c>
      <c r="K26" s="8">
        <v>2</v>
      </c>
    </row>
    <row r="27" spans="1:11">
      <c r="A27" s="10" t="s">
        <v>37</v>
      </c>
      <c r="B27" s="8">
        <v>8</v>
      </c>
      <c r="C27" s="8">
        <v>7</v>
      </c>
      <c r="D27" s="8">
        <v>3</v>
      </c>
      <c r="E27" s="9">
        <v>5.6363636363636367</v>
      </c>
      <c r="F27" s="15">
        <v>0.67419986246324215</v>
      </c>
      <c r="G27" s="11">
        <f t="shared" si="0"/>
        <v>70.454545454545453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1</v>
      </c>
      <c r="E28" s="9">
        <v>1.6363636363636365</v>
      </c>
      <c r="F28" s="15">
        <v>0.98164981721404232</v>
      </c>
      <c r="G28" s="11">
        <f t="shared" si="0"/>
        <v>54.545454545454554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1</v>
      </c>
      <c r="E29" s="9">
        <v>3.8181818181818183</v>
      </c>
      <c r="F29" s="15">
        <v>1.0444659357341868</v>
      </c>
      <c r="G29" s="11">
        <f t="shared" si="0"/>
        <v>63.636363636363633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4</v>
      </c>
      <c r="D30" s="8">
        <v>1</v>
      </c>
      <c r="E30" s="9">
        <v>2.9090909090909092</v>
      </c>
      <c r="F30" s="15">
        <v>0.53935988997059348</v>
      </c>
      <c r="G30" s="11">
        <f t="shared" si="0"/>
        <v>29.090909090909093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1.9090909090909092</v>
      </c>
      <c r="F31" s="15">
        <v>1.8140862964338547</v>
      </c>
      <c r="G31" s="11">
        <f t="shared" si="0"/>
        <v>63.636363636363633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20</v>
      </c>
      <c r="D32" s="8">
        <v>12</v>
      </c>
      <c r="E32" s="9">
        <v>15.181818181818182</v>
      </c>
      <c r="F32" s="15">
        <v>2.3237900077244502</v>
      </c>
      <c r="G32" s="11">
        <f t="shared" si="0"/>
        <v>37.954545454545453</v>
      </c>
      <c r="H32" s="8">
        <v>10</v>
      </c>
      <c r="I32" s="8">
        <v>1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17</v>
      </c>
      <c r="D33" s="8">
        <v>11</v>
      </c>
      <c r="E33" s="9">
        <v>13</v>
      </c>
      <c r="F33" s="15">
        <v>0.67419986246324215</v>
      </c>
      <c r="G33" s="11">
        <f t="shared" si="0"/>
        <v>39.393939393939391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0</v>
      </c>
      <c r="E34" s="9">
        <v>1.3636363636363635</v>
      </c>
      <c r="F34" s="15">
        <v>0.60302268915552726</v>
      </c>
      <c r="G34" s="11">
        <f t="shared" si="0"/>
        <v>34.090909090909086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0.81818181818181823</v>
      </c>
      <c r="F35" s="15">
        <v>2.4007574562284195</v>
      </c>
      <c r="G35" s="11">
        <f t="shared" si="0"/>
        <v>27.272727272727277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61</v>
      </c>
      <c r="B5" s="4"/>
      <c r="C5" s="4"/>
      <c r="D5" s="4"/>
      <c r="E5" s="4"/>
      <c r="F5" s="4"/>
      <c r="G5" s="3" t="s">
        <v>17</v>
      </c>
      <c r="H5" s="5"/>
      <c r="I5" s="6">
        <v>9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13</v>
      </c>
      <c r="D8" s="8">
        <v>6</v>
      </c>
      <c r="E8" s="9">
        <v>8.4444444444444446</v>
      </c>
      <c r="F8" s="15">
        <v>0.88191710368819676</v>
      </c>
      <c r="G8" s="11">
        <f>E8*100/B8</f>
        <v>33.777777777777779</v>
      </c>
      <c r="H8" s="8">
        <v>8</v>
      </c>
      <c r="I8" s="8">
        <v>1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4</v>
      </c>
      <c r="D9" s="8">
        <v>1</v>
      </c>
      <c r="E9" s="9">
        <v>2.5555555555555554</v>
      </c>
      <c r="F9" s="15">
        <v>1.5365907428821477</v>
      </c>
      <c r="G9" s="11">
        <f t="shared" ref="G9:G35" si="0">E9*100/B9</f>
        <v>25.555555555555554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0</v>
      </c>
      <c r="E10" s="9">
        <v>2.1111111111111112</v>
      </c>
      <c r="F10" s="15">
        <v>0.70710678118654757</v>
      </c>
      <c r="G10" s="11">
        <f t="shared" si="0"/>
        <v>35.185185185185183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0.33333333333333331</v>
      </c>
      <c r="F11" s="15">
        <v>0.60092521257733156</v>
      </c>
      <c r="G11" s="11">
        <f t="shared" si="0"/>
        <v>11.111111111111109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0.88888888888888884</v>
      </c>
      <c r="F12" s="15">
        <v>0.72648315725677881</v>
      </c>
      <c r="G12" s="11">
        <f t="shared" si="0"/>
        <v>44.444444444444443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2</v>
      </c>
      <c r="E13" s="9">
        <v>2.5555555555555554</v>
      </c>
      <c r="F13" s="15">
        <v>2.2973414586817023</v>
      </c>
      <c r="G13" s="11">
        <f t="shared" si="0"/>
        <v>63.888888888888886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27</v>
      </c>
      <c r="D14" s="8">
        <v>5</v>
      </c>
      <c r="E14" s="9">
        <v>14.222222222222221</v>
      </c>
      <c r="F14" s="15">
        <v>1.8708286933869707</v>
      </c>
      <c r="G14" s="11">
        <f t="shared" si="0"/>
        <v>35.555555555555557</v>
      </c>
      <c r="H14" s="8">
        <v>8</v>
      </c>
      <c r="I14" s="8">
        <v>0</v>
      </c>
      <c r="J14" s="8">
        <v>0</v>
      </c>
      <c r="K14" s="8">
        <v>1</v>
      </c>
    </row>
    <row r="15" spans="1:11">
      <c r="A15" s="10" t="s">
        <v>27</v>
      </c>
      <c r="B15" s="8">
        <v>8</v>
      </c>
      <c r="C15" s="8">
        <v>7</v>
      </c>
      <c r="D15" s="8">
        <v>1</v>
      </c>
      <c r="E15" s="9">
        <v>4</v>
      </c>
      <c r="F15" s="15">
        <v>2</v>
      </c>
      <c r="G15" s="11">
        <f t="shared" si="0"/>
        <v>50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0</v>
      </c>
      <c r="E16" s="9">
        <v>3</v>
      </c>
      <c r="F16" s="15">
        <v>1.0137937550497031</v>
      </c>
      <c r="G16" s="11">
        <f t="shared" si="0"/>
        <v>30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3</v>
      </c>
      <c r="D17" s="8">
        <v>0</v>
      </c>
      <c r="E17" s="9">
        <v>1.5555555555555556</v>
      </c>
      <c r="F17" s="15">
        <v>1.2692955176439846</v>
      </c>
      <c r="G17" s="11">
        <f t="shared" si="0"/>
        <v>22.222222222222225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5</v>
      </c>
      <c r="D18" s="8">
        <v>1</v>
      </c>
      <c r="E18" s="9">
        <v>3.1111111111111112</v>
      </c>
      <c r="F18" s="15">
        <v>2.0682789409984759</v>
      </c>
      <c r="G18" s="11">
        <f t="shared" si="0"/>
        <v>44.44444444444445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6</v>
      </c>
      <c r="D19" s="8">
        <v>0</v>
      </c>
      <c r="E19" s="9">
        <v>2.5555555555555554</v>
      </c>
      <c r="F19" s="15">
        <v>5.8046915890893338</v>
      </c>
      <c r="G19" s="11">
        <f t="shared" si="0"/>
        <v>31.944444444444443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11</v>
      </c>
      <c r="D20" s="8">
        <v>2</v>
      </c>
      <c r="E20" s="9">
        <v>6.333333333333333</v>
      </c>
      <c r="F20" s="15">
        <v>1.5</v>
      </c>
      <c r="G20" s="11">
        <f t="shared" si="0"/>
        <v>31.666666666666664</v>
      </c>
      <c r="H20" s="8">
        <v>8</v>
      </c>
      <c r="I20" s="8">
        <v>1</v>
      </c>
      <c r="J20" s="8">
        <v>0</v>
      </c>
      <c r="K20" s="8">
        <v>0</v>
      </c>
    </row>
    <row r="21" spans="1:11">
      <c r="A21" s="10" t="s">
        <v>32</v>
      </c>
      <c r="B21" s="8">
        <v>6</v>
      </c>
      <c r="C21" s="8">
        <v>4</v>
      </c>
      <c r="D21" s="8">
        <v>0</v>
      </c>
      <c r="E21" s="9">
        <v>2</v>
      </c>
      <c r="F21" s="15">
        <v>0.5</v>
      </c>
      <c r="G21" s="11">
        <f t="shared" si="0"/>
        <v>33.333333333333336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2</v>
      </c>
      <c r="D22" s="8">
        <v>1</v>
      </c>
      <c r="E22" s="9">
        <v>1.3333333333333333</v>
      </c>
      <c r="F22" s="15">
        <v>0.70710678118654757</v>
      </c>
      <c r="G22" s="11">
        <f t="shared" si="0"/>
        <v>33.333333333333329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0.66666666666666663</v>
      </c>
      <c r="F23" s="15">
        <v>1.1180339887498949</v>
      </c>
      <c r="G23" s="11">
        <f t="shared" si="0"/>
        <v>33.333333333333329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1.3333333333333333</v>
      </c>
      <c r="F24" s="15">
        <v>0.8660254037844386</v>
      </c>
      <c r="G24" s="11">
        <f t="shared" si="0"/>
        <v>33.333333333333329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2</v>
      </c>
      <c r="D25" s="8">
        <v>0</v>
      </c>
      <c r="E25" s="9">
        <v>1</v>
      </c>
      <c r="F25" s="15">
        <v>2.4494897427831779</v>
      </c>
      <c r="G25" s="11">
        <f t="shared" si="0"/>
        <v>25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20</v>
      </c>
      <c r="D26" s="8">
        <v>5</v>
      </c>
      <c r="E26" s="9">
        <v>12.333333333333334</v>
      </c>
      <c r="F26" s="15">
        <v>2.0615528128088303</v>
      </c>
      <c r="G26" s="11">
        <f t="shared" si="0"/>
        <v>41.111111111111114</v>
      </c>
      <c r="H26" s="8">
        <v>6</v>
      </c>
      <c r="I26" s="8">
        <v>2</v>
      </c>
      <c r="J26" s="8">
        <v>0</v>
      </c>
      <c r="K26" s="8">
        <v>1</v>
      </c>
    </row>
    <row r="27" spans="1:11">
      <c r="A27" s="10" t="s">
        <v>37</v>
      </c>
      <c r="B27" s="8">
        <v>8</v>
      </c>
      <c r="C27" s="8">
        <v>7</v>
      </c>
      <c r="D27" s="8">
        <v>1</v>
      </c>
      <c r="E27" s="9">
        <v>4</v>
      </c>
      <c r="F27" s="15">
        <v>0.83333333333333337</v>
      </c>
      <c r="G27" s="11">
        <f t="shared" si="0"/>
        <v>50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2</v>
      </c>
      <c r="D28" s="8">
        <v>0</v>
      </c>
      <c r="E28" s="9">
        <v>1.2222222222222223</v>
      </c>
      <c r="F28" s="15">
        <v>1.6158932858054429</v>
      </c>
      <c r="G28" s="11">
        <f t="shared" si="0"/>
        <v>40.74074074074074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1</v>
      </c>
      <c r="E29" s="9">
        <v>3.1111111111111112</v>
      </c>
      <c r="F29" s="15">
        <v>1.1180339887498949</v>
      </c>
      <c r="G29" s="11">
        <f t="shared" si="0"/>
        <v>51.851851851851855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3</v>
      </c>
      <c r="D30" s="8">
        <v>0</v>
      </c>
      <c r="E30" s="9">
        <v>2</v>
      </c>
      <c r="F30" s="15">
        <v>0.70710678118654757</v>
      </c>
      <c r="G30" s="11">
        <f t="shared" si="0"/>
        <v>20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</v>
      </c>
      <c r="F31" s="15">
        <v>4.5</v>
      </c>
      <c r="G31" s="11">
        <f t="shared" si="0"/>
        <v>66.666666666666671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16</v>
      </c>
      <c r="D32" s="8">
        <v>9</v>
      </c>
      <c r="E32" s="9">
        <v>13.666666666666666</v>
      </c>
      <c r="F32" s="15">
        <v>2.4381231397213017</v>
      </c>
      <c r="G32" s="11">
        <f t="shared" si="0"/>
        <v>34.166666666666664</v>
      </c>
      <c r="H32" s="8">
        <v>9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14</v>
      </c>
      <c r="D33" s="8">
        <v>7</v>
      </c>
      <c r="E33" s="9">
        <v>11.222222222222221</v>
      </c>
      <c r="F33" s="15">
        <v>1.3642254619787415</v>
      </c>
      <c r="G33" s="11">
        <f t="shared" si="0"/>
        <v>34.006734006734007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4</v>
      </c>
      <c r="D34" s="8">
        <v>0</v>
      </c>
      <c r="E34" s="9">
        <v>1.8888888888888888</v>
      </c>
      <c r="F34" s="15">
        <v>0.88191710368819687</v>
      </c>
      <c r="G34" s="11">
        <f t="shared" si="0"/>
        <v>47.222222222222221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0.55555555555555558</v>
      </c>
      <c r="F35" s="15">
        <v>2.3979157616563596</v>
      </c>
      <c r="G35" s="11">
        <f t="shared" si="0"/>
        <v>18.518518518518519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3" tint="0.39997558519241921"/>
  </sheetPr>
  <dimension ref="A1:K35"/>
  <sheetViews>
    <sheetView tabSelected="1"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62</v>
      </c>
      <c r="B5" s="4"/>
      <c r="C5" s="4"/>
      <c r="D5" s="4"/>
      <c r="E5" s="4"/>
      <c r="F5" s="4"/>
      <c r="G5" s="3" t="s">
        <v>17</v>
      </c>
      <c r="H5" s="5"/>
      <c r="I5" s="6">
        <v>7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13</v>
      </c>
      <c r="D8" s="8">
        <v>7</v>
      </c>
      <c r="E8" s="9">
        <v>10</v>
      </c>
      <c r="F8" s="15">
        <v>1.6035674514745464</v>
      </c>
      <c r="G8" s="11">
        <f>E8*100/B8</f>
        <v>40</v>
      </c>
      <c r="H8" s="8">
        <v>6</v>
      </c>
      <c r="I8" s="8">
        <v>1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5</v>
      </c>
      <c r="D9" s="8">
        <v>1</v>
      </c>
      <c r="E9" s="9">
        <v>3.2857142857142856</v>
      </c>
      <c r="F9" s="15">
        <v>0.75592894601845462</v>
      </c>
      <c r="G9" s="11">
        <f t="shared" ref="G9:G35" si="0">E9*100/B9</f>
        <v>32.857142857142854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3</v>
      </c>
      <c r="D10" s="8">
        <v>1</v>
      </c>
      <c r="E10" s="9">
        <v>2.2857142857142856</v>
      </c>
      <c r="F10" s="15">
        <v>1.1126972805283735</v>
      </c>
      <c r="G10" s="11">
        <f t="shared" si="0"/>
        <v>38.095238095238095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1.7142857142857142</v>
      </c>
      <c r="F11" s="15">
        <v>0.53452248382484879</v>
      </c>
      <c r="G11" s="11">
        <f t="shared" si="0"/>
        <v>57.142857142857139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1</v>
      </c>
      <c r="D12" s="8">
        <v>0</v>
      </c>
      <c r="E12" s="9">
        <v>0.5714285714285714</v>
      </c>
      <c r="F12" s="15">
        <v>0.69006555934235381</v>
      </c>
      <c r="G12" s="11">
        <f t="shared" si="0"/>
        <v>28.571428571428569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3</v>
      </c>
      <c r="D13" s="8">
        <v>1</v>
      </c>
      <c r="E13" s="9">
        <v>2.1428571428571428</v>
      </c>
      <c r="F13" s="15">
        <v>2.5819888974716112</v>
      </c>
      <c r="G13" s="11">
        <f t="shared" si="0"/>
        <v>53.571428571428569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25</v>
      </c>
      <c r="D14" s="8">
        <v>13</v>
      </c>
      <c r="E14" s="9">
        <v>17.285714285714285</v>
      </c>
      <c r="F14" s="15">
        <v>1.3451854182690988</v>
      </c>
      <c r="G14" s="11">
        <f t="shared" si="0"/>
        <v>43.214285714285708</v>
      </c>
      <c r="H14" s="8">
        <v>5</v>
      </c>
      <c r="I14" s="8">
        <v>1</v>
      </c>
      <c r="J14" s="8">
        <v>0</v>
      </c>
      <c r="K14" s="8">
        <v>1</v>
      </c>
    </row>
    <row r="15" spans="1:11">
      <c r="A15" s="10" t="s">
        <v>27</v>
      </c>
      <c r="B15" s="8">
        <v>8</v>
      </c>
      <c r="C15" s="8">
        <v>6</v>
      </c>
      <c r="D15" s="8">
        <v>2</v>
      </c>
      <c r="E15" s="9">
        <v>4.1428571428571432</v>
      </c>
      <c r="F15" s="15">
        <v>2.9680841985233184</v>
      </c>
      <c r="G15" s="11">
        <f t="shared" si="0"/>
        <v>51.785714285714292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9</v>
      </c>
      <c r="D16" s="8">
        <v>1</v>
      </c>
      <c r="E16" s="9">
        <v>4.1428571428571432</v>
      </c>
      <c r="F16" s="15">
        <v>1.4960264830861911</v>
      </c>
      <c r="G16" s="11">
        <f t="shared" si="0"/>
        <v>41.428571428571431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0</v>
      </c>
      <c r="E17" s="9">
        <v>1.7142857142857142</v>
      </c>
      <c r="F17" s="15">
        <v>0.95118973121134076</v>
      </c>
      <c r="G17" s="11">
        <f t="shared" si="0"/>
        <v>24.489795918367346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3</v>
      </c>
      <c r="E18" s="9">
        <v>4.7142857142857144</v>
      </c>
      <c r="F18" s="15">
        <v>0.7867957924694432</v>
      </c>
      <c r="G18" s="11">
        <f t="shared" si="0"/>
        <v>67.34693877551021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4</v>
      </c>
      <c r="D19" s="8">
        <v>2</v>
      </c>
      <c r="E19" s="9">
        <v>2.5714285714285716</v>
      </c>
      <c r="F19" s="15">
        <v>4.5355736761107295</v>
      </c>
      <c r="G19" s="11">
        <f t="shared" si="0"/>
        <v>32.142857142857146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10</v>
      </c>
      <c r="D20" s="8">
        <v>4</v>
      </c>
      <c r="E20" s="9">
        <v>6.2857142857142856</v>
      </c>
      <c r="F20" s="15">
        <v>0.89973541084243702</v>
      </c>
      <c r="G20" s="11">
        <f t="shared" si="0"/>
        <v>31.428571428571427</v>
      </c>
      <c r="H20" s="8">
        <v>6</v>
      </c>
      <c r="I20" s="8">
        <v>1</v>
      </c>
      <c r="J20" s="8">
        <v>0</v>
      </c>
      <c r="K20" s="8">
        <v>0</v>
      </c>
    </row>
    <row r="21" spans="1:11">
      <c r="A21" s="10" t="s">
        <v>32</v>
      </c>
      <c r="B21" s="8">
        <v>6</v>
      </c>
      <c r="C21" s="8">
        <v>4</v>
      </c>
      <c r="D21" s="8">
        <v>1</v>
      </c>
      <c r="E21" s="9">
        <v>2.1428571428571428</v>
      </c>
      <c r="F21" s="15">
        <v>0.69006555934235414</v>
      </c>
      <c r="G21" s="11">
        <f t="shared" si="0"/>
        <v>35.714285714285715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2</v>
      </c>
      <c r="D22" s="8">
        <v>0</v>
      </c>
      <c r="E22" s="9">
        <v>0.8571428571428571</v>
      </c>
      <c r="F22" s="15">
        <v>0.75592894601845451</v>
      </c>
      <c r="G22" s="11">
        <f t="shared" si="0"/>
        <v>21.428571428571427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1.2857142857142858</v>
      </c>
      <c r="F23" s="15">
        <v>1.1547005383792515</v>
      </c>
      <c r="G23" s="11">
        <f t="shared" si="0"/>
        <v>64.285714285714292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</v>
      </c>
      <c r="F24" s="15">
        <v>0.81649658092772603</v>
      </c>
      <c r="G24" s="11">
        <f t="shared" si="0"/>
        <v>25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2</v>
      </c>
      <c r="D25" s="8">
        <v>0</v>
      </c>
      <c r="E25" s="9">
        <v>1</v>
      </c>
      <c r="F25" s="15">
        <v>2.3603873774083302</v>
      </c>
      <c r="G25" s="11">
        <f t="shared" si="0"/>
        <v>25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19</v>
      </c>
      <c r="D26" s="8">
        <v>10</v>
      </c>
      <c r="E26" s="9">
        <v>14.714285714285714</v>
      </c>
      <c r="F26" s="15">
        <v>2.1157009420498154</v>
      </c>
      <c r="G26" s="11">
        <f t="shared" si="0"/>
        <v>49.047619047619044</v>
      </c>
      <c r="H26" s="8">
        <v>3</v>
      </c>
      <c r="I26" s="8">
        <v>2</v>
      </c>
      <c r="J26" s="8">
        <v>0</v>
      </c>
      <c r="K26" s="8">
        <v>2</v>
      </c>
    </row>
    <row r="27" spans="1:11">
      <c r="A27" s="10" t="s">
        <v>37</v>
      </c>
      <c r="B27" s="8">
        <v>8</v>
      </c>
      <c r="C27" s="8">
        <v>7</v>
      </c>
      <c r="D27" s="8">
        <v>2</v>
      </c>
      <c r="E27" s="9">
        <v>4.8571428571428568</v>
      </c>
      <c r="F27" s="15">
        <v>1.1126972805283737</v>
      </c>
      <c r="G27" s="11">
        <f t="shared" si="0"/>
        <v>60.714285714285708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1.2857142857142858</v>
      </c>
      <c r="F28" s="15">
        <v>1.4638501094228</v>
      </c>
      <c r="G28" s="11">
        <f t="shared" si="0"/>
        <v>42.857142857142861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2</v>
      </c>
      <c r="E29" s="9">
        <v>3.8571428571428572</v>
      </c>
      <c r="F29" s="15">
        <v>1.3972762620115438</v>
      </c>
      <c r="G29" s="11">
        <f t="shared" si="0"/>
        <v>64.285714285714292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4</v>
      </c>
      <c r="D30" s="8">
        <v>0</v>
      </c>
      <c r="E30" s="9">
        <v>2.4285714285714284</v>
      </c>
      <c r="F30" s="15">
        <v>0.48795003647426693</v>
      </c>
      <c r="G30" s="11">
        <f t="shared" si="0"/>
        <v>24.285714285714285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2</v>
      </c>
      <c r="E31" s="9">
        <v>2.2857142857142856</v>
      </c>
      <c r="F31" s="15">
        <v>3.3523268393901007</v>
      </c>
      <c r="G31" s="11">
        <f t="shared" si="0"/>
        <v>76.19047619047619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12</v>
      </c>
      <c r="D32" s="8">
        <v>8</v>
      </c>
      <c r="E32" s="9">
        <v>9.5714285714285712</v>
      </c>
      <c r="F32" s="15">
        <v>2</v>
      </c>
      <c r="G32" s="11">
        <f t="shared" si="0"/>
        <v>23.928571428571427</v>
      </c>
      <c r="H32" s="8">
        <v>7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11</v>
      </c>
      <c r="D33" s="8">
        <v>5</v>
      </c>
      <c r="E33" s="9">
        <v>8</v>
      </c>
      <c r="F33" s="15">
        <v>0.7867957924694432</v>
      </c>
      <c r="G33" s="11">
        <f t="shared" si="0"/>
        <v>24.242424242424242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0</v>
      </c>
      <c r="E34" s="9">
        <v>0.42857142857142855</v>
      </c>
      <c r="F34" s="15">
        <v>0.69006555934235425</v>
      </c>
      <c r="G34" s="11">
        <f t="shared" si="0"/>
        <v>10.714285714285714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1.1428571428571428</v>
      </c>
      <c r="F35" s="15">
        <v>1.7182493859684467</v>
      </c>
      <c r="G35" s="11">
        <f t="shared" si="0"/>
        <v>38.095238095238095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45</v>
      </c>
      <c r="B5" s="4"/>
      <c r="C5" s="4"/>
      <c r="D5" s="4"/>
      <c r="E5" s="4"/>
      <c r="F5" s="4"/>
      <c r="G5" s="3" t="s">
        <v>17</v>
      </c>
      <c r="H5" s="5"/>
      <c r="I5" s="6">
        <v>56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20</v>
      </c>
      <c r="D8" s="8">
        <v>2</v>
      </c>
      <c r="E8" s="9">
        <v>10.267857142857142</v>
      </c>
      <c r="F8" s="9">
        <v>2.00615934678064</v>
      </c>
      <c r="G8" s="11">
        <f>E8*100/B8</f>
        <v>41.071428571428569</v>
      </c>
      <c r="H8" s="8">
        <v>42</v>
      </c>
      <c r="I8" s="8">
        <v>5</v>
      </c>
      <c r="J8" s="8">
        <v>2</v>
      </c>
      <c r="K8" s="8">
        <v>7</v>
      </c>
    </row>
    <row r="9" spans="1:11">
      <c r="A9" s="10" t="s">
        <v>22</v>
      </c>
      <c r="B9" s="8">
        <v>10</v>
      </c>
      <c r="C9" s="8">
        <v>10</v>
      </c>
      <c r="D9" s="8">
        <v>0</v>
      </c>
      <c r="E9" s="9">
        <v>3.6071428571428572</v>
      </c>
      <c r="F9" s="9">
        <v>1.3626511592547015</v>
      </c>
      <c r="G9" s="11">
        <f t="shared" ref="G9:G35" si="0">E9*100/B9</f>
        <v>36.071428571428569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6</v>
      </c>
      <c r="D10" s="8">
        <v>0</v>
      </c>
      <c r="E10" s="9">
        <v>2.125</v>
      </c>
      <c r="F10" s="9">
        <v>0.7490253407188312</v>
      </c>
      <c r="G10" s="11">
        <f t="shared" si="0"/>
        <v>35.416666666666664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1.1428571428571428</v>
      </c>
      <c r="F11" s="9">
        <v>0.76255721522617981</v>
      </c>
      <c r="G11" s="11">
        <f t="shared" si="0"/>
        <v>38.095238095238095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0.7678571428571429</v>
      </c>
      <c r="F12" s="9">
        <v>1.0191351056834239</v>
      </c>
      <c r="G12" s="11">
        <f t="shared" si="0"/>
        <v>38.392857142857146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2.625</v>
      </c>
      <c r="F13" s="9">
        <v>3.8114233629902698</v>
      </c>
      <c r="G13" s="11">
        <f t="shared" si="0"/>
        <v>65.625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31</v>
      </c>
      <c r="D14" s="8">
        <v>3</v>
      </c>
      <c r="E14" s="9">
        <v>18.25</v>
      </c>
      <c r="F14" s="9">
        <v>1.8759413221515866</v>
      </c>
      <c r="G14" s="11">
        <f t="shared" si="0"/>
        <v>45.625</v>
      </c>
      <c r="H14" s="8">
        <v>31</v>
      </c>
      <c r="I14" s="8">
        <v>10</v>
      </c>
      <c r="J14" s="8">
        <v>3</v>
      </c>
      <c r="K14" s="8">
        <v>12</v>
      </c>
    </row>
    <row r="15" spans="1:11">
      <c r="A15" s="10" t="s">
        <v>27</v>
      </c>
      <c r="B15" s="8">
        <v>8</v>
      </c>
      <c r="C15" s="8">
        <v>8</v>
      </c>
      <c r="D15" s="8">
        <v>1</v>
      </c>
      <c r="E15" s="9">
        <v>4.5892857142857144</v>
      </c>
      <c r="F15" s="9">
        <v>2.0115736554818393</v>
      </c>
      <c r="G15" s="11">
        <f t="shared" si="0"/>
        <v>57.366071428571431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9</v>
      </c>
      <c r="D16" s="8">
        <v>0</v>
      </c>
      <c r="E16" s="9">
        <v>4.3392857142857144</v>
      </c>
      <c r="F16" s="9">
        <v>1.2167659925061518</v>
      </c>
      <c r="G16" s="11">
        <f t="shared" si="0"/>
        <v>43.392857142857146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0</v>
      </c>
      <c r="E17" s="9">
        <v>2.2857142857142856</v>
      </c>
      <c r="F17" s="9">
        <v>1.7577287588278203</v>
      </c>
      <c r="G17" s="11">
        <f t="shared" si="0"/>
        <v>32.653061224489797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7</v>
      </c>
      <c r="D18" s="8">
        <v>0</v>
      </c>
      <c r="E18" s="9">
        <v>4.0357142857142856</v>
      </c>
      <c r="F18" s="9">
        <v>1.2933395813657265</v>
      </c>
      <c r="G18" s="11">
        <f t="shared" si="0"/>
        <v>57.653061224489797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6</v>
      </c>
      <c r="D19" s="8">
        <v>1</v>
      </c>
      <c r="E19" s="9">
        <v>3</v>
      </c>
      <c r="F19" s="9">
        <v>6.0430275374336837</v>
      </c>
      <c r="G19" s="11">
        <f t="shared" si="0"/>
        <v>37.5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14</v>
      </c>
      <c r="D20" s="8">
        <v>2</v>
      </c>
      <c r="E20" s="9">
        <v>8.1071428571428577</v>
      </c>
      <c r="F20" s="9">
        <v>1.3492422115597131</v>
      </c>
      <c r="G20" s="11">
        <f t="shared" si="0"/>
        <v>40.535714285714292</v>
      </c>
      <c r="H20" s="8">
        <v>38</v>
      </c>
      <c r="I20" s="8">
        <v>7</v>
      </c>
      <c r="J20" s="8">
        <v>0</v>
      </c>
      <c r="K20" s="8">
        <v>11</v>
      </c>
    </row>
    <row r="21" spans="1:11">
      <c r="A21" s="10" t="s">
        <v>32</v>
      </c>
      <c r="B21" s="8">
        <v>6</v>
      </c>
      <c r="C21" s="8">
        <v>6</v>
      </c>
      <c r="D21" s="8">
        <v>0</v>
      </c>
      <c r="E21" s="9">
        <v>2.875</v>
      </c>
      <c r="F21" s="9">
        <v>0.74008599008984943</v>
      </c>
      <c r="G21" s="11">
        <f t="shared" si="0"/>
        <v>47.916666666666664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1.125</v>
      </c>
      <c r="F22" s="9">
        <v>0.70985639667196332</v>
      </c>
      <c r="G22" s="11">
        <f t="shared" si="0"/>
        <v>28.125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1.0714285714285714</v>
      </c>
      <c r="F23" s="9">
        <v>1.107237113708724</v>
      </c>
      <c r="G23" s="11">
        <f t="shared" si="0"/>
        <v>53.571428571428569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1.2857142857142858</v>
      </c>
      <c r="F24" s="9">
        <v>1.2247448713915889</v>
      </c>
      <c r="G24" s="11">
        <f t="shared" si="0"/>
        <v>32.142857142857146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4</v>
      </c>
      <c r="D25" s="8">
        <v>0</v>
      </c>
      <c r="E25" s="9">
        <v>1.75</v>
      </c>
      <c r="F25" s="9">
        <v>3.1431227750790733</v>
      </c>
      <c r="G25" s="11">
        <f t="shared" si="0"/>
        <v>43.75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21</v>
      </c>
      <c r="D26" s="8">
        <v>7</v>
      </c>
      <c r="E26" s="9">
        <v>16.053571428571427</v>
      </c>
      <c r="F26" s="9">
        <v>1.5889226931085494</v>
      </c>
      <c r="G26" s="11">
        <f t="shared" si="0"/>
        <v>53.511904761904752</v>
      </c>
      <c r="H26" s="8">
        <v>17</v>
      </c>
      <c r="I26" s="8">
        <v>12</v>
      </c>
      <c r="J26" s="8">
        <v>8</v>
      </c>
      <c r="K26" s="8">
        <v>19</v>
      </c>
    </row>
    <row r="27" spans="1:11">
      <c r="A27" s="10" t="s">
        <v>37</v>
      </c>
      <c r="B27" s="8">
        <v>8</v>
      </c>
      <c r="C27" s="8">
        <v>8</v>
      </c>
      <c r="D27" s="8">
        <v>1</v>
      </c>
      <c r="E27" s="9">
        <v>5.3571428571428568</v>
      </c>
      <c r="F27" s="9">
        <v>0.79262018221008801</v>
      </c>
      <c r="G27" s="11">
        <f t="shared" si="0"/>
        <v>66.964285714285708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1.6607142857142858</v>
      </c>
      <c r="F28" s="9">
        <v>1.3088112976999442</v>
      </c>
      <c r="G28" s="11">
        <f t="shared" si="0"/>
        <v>55.357142857142861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1</v>
      </c>
      <c r="E29" s="9">
        <v>3.6785714285714284</v>
      </c>
      <c r="F29" s="9">
        <v>1.5403659541574115</v>
      </c>
      <c r="G29" s="11">
        <f t="shared" si="0"/>
        <v>61.309523809523803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7</v>
      </c>
      <c r="D30" s="8">
        <v>0</v>
      </c>
      <c r="E30" s="9">
        <v>3.25</v>
      </c>
      <c r="F30" s="9">
        <v>0.73059306988653672</v>
      </c>
      <c r="G30" s="11">
        <f t="shared" si="0"/>
        <v>32.5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2.1071428571428572</v>
      </c>
      <c r="F31" s="9">
        <v>3.4452583640135326</v>
      </c>
      <c r="G31" s="11">
        <f t="shared" si="0"/>
        <v>70.238095238095241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34</v>
      </c>
      <c r="D32" s="8">
        <v>5</v>
      </c>
      <c r="E32" s="9">
        <v>15.803571428571429</v>
      </c>
      <c r="F32" s="9">
        <v>5.9947758642285907</v>
      </c>
      <c r="G32" s="11">
        <f t="shared" si="0"/>
        <v>39.508928571428569</v>
      </c>
      <c r="H32" s="8">
        <v>39</v>
      </c>
      <c r="I32" s="8">
        <v>8</v>
      </c>
      <c r="J32" s="8">
        <v>1</v>
      </c>
      <c r="K32" s="8">
        <v>8</v>
      </c>
    </row>
    <row r="33" spans="1:11">
      <c r="A33" s="8" t="s">
        <v>42</v>
      </c>
      <c r="B33" s="8">
        <v>33</v>
      </c>
      <c r="C33" s="8">
        <v>27</v>
      </c>
      <c r="D33" s="8">
        <v>3</v>
      </c>
      <c r="E33" s="9">
        <v>13.089285714285714</v>
      </c>
      <c r="F33" s="9">
        <v>1.1280082434993981</v>
      </c>
      <c r="G33" s="11">
        <f t="shared" si="0"/>
        <v>39.66450216450216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4</v>
      </c>
      <c r="D34" s="8">
        <v>0</v>
      </c>
      <c r="E34" s="9">
        <v>1.4821428571428572</v>
      </c>
      <c r="F34" s="9">
        <v>1.0443104976894639</v>
      </c>
      <c r="G34" s="11">
        <f t="shared" si="0"/>
        <v>37.053571428571431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1.2321428571428572</v>
      </c>
      <c r="F35" s="9">
        <v>7.0463908049882802</v>
      </c>
      <c r="G35" s="11">
        <f t="shared" si="0"/>
        <v>41.071428571428577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46</v>
      </c>
      <c r="B5" s="4"/>
      <c r="C5" s="4"/>
      <c r="D5" s="4"/>
      <c r="E5" s="4"/>
      <c r="F5" s="4"/>
      <c r="G5" s="3" t="s">
        <v>17</v>
      </c>
      <c r="H5" s="5"/>
      <c r="I5" s="6">
        <v>6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19</v>
      </c>
      <c r="D8" s="8">
        <v>7</v>
      </c>
      <c r="E8" s="9">
        <v>12.166666666666666</v>
      </c>
      <c r="F8" s="9">
        <v>2.2286019533929045</v>
      </c>
      <c r="G8" s="11">
        <f>E8*100/B8</f>
        <v>48.666666666666657</v>
      </c>
      <c r="H8" s="8">
        <v>3</v>
      </c>
      <c r="I8" s="8">
        <v>0</v>
      </c>
      <c r="J8" s="8">
        <v>1</v>
      </c>
      <c r="K8" s="8">
        <v>2</v>
      </c>
    </row>
    <row r="9" spans="1:11">
      <c r="A9" s="10" t="s">
        <v>22</v>
      </c>
      <c r="B9" s="8">
        <v>10</v>
      </c>
      <c r="C9" s="8">
        <v>8</v>
      </c>
      <c r="D9" s="8">
        <v>2</v>
      </c>
      <c r="E9" s="9">
        <v>4.833333333333333</v>
      </c>
      <c r="F9" s="9">
        <v>1.5491933384829668</v>
      </c>
      <c r="G9" s="11">
        <f t="shared" ref="G9:G35" si="0">E9*100/B9</f>
        <v>48.333333333333329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1</v>
      </c>
      <c r="E10" s="9">
        <v>2</v>
      </c>
      <c r="F10" s="9">
        <v>0.40824829046386318</v>
      </c>
      <c r="G10" s="11">
        <f t="shared" si="0"/>
        <v>33.333333333333336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1</v>
      </c>
      <c r="E11" s="9">
        <v>1.1666666666666667</v>
      </c>
      <c r="F11" s="9">
        <v>0.98319208025017513</v>
      </c>
      <c r="G11" s="11">
        <f t="shared" si="0"/>
        <v>38.888888888888893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1.1666666666666667</v>
      </c>
      <c r="F12" s="9">
        <v>1.0954451150103321</v>
      </c>
      <c r="G12" s="11">
        <f t="shared" si="0"/>
        <v>58.333333333333336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3</v>
      </c>
      <c r="F13" s="9">
        <v>4.6224091842530202</v>
      </c>
      <c r="G13" s="11">
        <f t="shared" si="0"/>
        <v>75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31</v>
      </c>
      <c r="D14" s="8">
        <v>13</v>
      </c>
      <c r="E14" s="9">
        <v>22.5</v>
      </c>
      <c r="F14" s="9">
        <v>1.9663841605003505</v>
      </c>
      <c r="G14" s="11">
        <f t="shared" si="0"/>
        <v>56.25</v>
      </c>
      <c r="H14" s="8">
        <v>2</v>
      </c>
      <c r="I14" s="8">
        <v>0</v>
      </c>
      <c r="J14" s="8">
        <v>0</v>
      </c>
      <c r="K14" s="8">
        <v>4</v>
      </c>
    </row>
    <row r="15" spans="1:11">
      <c r="A15" s="10" t="s">
        <v>27</v>
      </c>
      <c r="B15" s="8">
        <v>8</v>
      </c>
      <c r="C15" s="8">
        <v>8</v>
      </c>
      <c r="D15" s="8">
        <v>3</v>
      </c>
      <c r="E15" s="9">
        <v>5.666666666666667</v>
      </c>
      <c r="F15" s="9">
        <v>1.6733200530681511</v>
      </c>
      <c r="G15" s="11">
        <f t="shared" si="0"/>
        <v>70.833333333333343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4</v>
      </c>
      <c r="E16" s="9">
        <v>6</v>
      </c>
      <c r="F16" s="9">
        <v>1.6733200530681511</v>
      </c>
      <c r="G16" s="11">
        <f t="shared" si="0"/>
        <v>60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6</v>
      </c>
      <c r="D17" s="8">
        <v>1</v>
      </c>
      <c r="E17" s="9">
        <v>3</v>
      </c>
      <c r="F17" s="9">
        <v>0.75277265270908222</v>
      </c>
      <c r="G17" s="11">
        <f t="shared" si="0"/>
        <v>42.857142857142854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4</v>
      </c>
      <c r="E18" s="9">
        <v>4.833333333333333</v>
      </c>
      <c r="F18" s="9">
        <v>2</v>
      </c>
      <c r="G18" s="11">
        <f t="shared" si="0"/>
        <v>69.047619047619051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0</v>
      </c>
      <c r="E19" s="9">
        <v>3</v>
      </c>
      <c r="F19" s="9">
        <v>6.4730209330729034</v>
      </c>
      <c r="G19" s="11">
        <f t="shared" si="0"/>
        <v>37.5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14</v>
      </c>
      <c r="D20" s="8">
        <v>5</v>
      </c>
      <c r="E20" s="9">
        <v>9.6666666666666661</v>
      </c>
      <c r="F20" s="9">
        <v>1.6733200530681511</v>
      </c>
      <c r="G20" s="11">
        <f t="shared" si="0"/>
        <v>48.333333333333329</v>
      </c>
      <c r="H20" s="8">
        <v>3</v>
      </c>
      <c r="I20" s="8">
        <v>0</v>
      </c>
      <c r="J20" s="8">
        <v>0</v>
      </c>
      <c r="K20" s="8">
        <v>3</v>
      </c>
    </row>
    <row r="21" spans="1:11">
      <c r="A21" s="10" t="s">
        <v>32</v>
      </c>
      <c r="B21" s="8">
        <v>6</v>
      </c>
      <c r="C21" s="8">
        <v>5</v>
      </c>
      <c r="D21" s="8">
        <v>0</v>
      </c>
      <c r="E21" s="9">
        <v>3</v>
      </c>
      <c r="F21" s="9">
        <v>0.63245553203367588</v>
      </c>
      <c r="G21" s="11">
        <f t="shared" si="0"/>
        <v>50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2</v>
      </c>
      <c r="D22" s="8">
        <v>0</v>
      </c>
      <c r="E22" s="9">
        <v>1</v>
      </c>
      <c r="F22" s="9">
        <v>0.40824829046386318</v>
      </c>
      <c r="G22" s="11">
        <f t="shared" si="0"/>
        <v>25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1</v>
      </c>
      <c r="E23" s="9">
        <v>1.1666666666666667</v>
      </c>
      <c r="F23" s="9">
        <v>1.0488088481701516</v>
      </c>
      <c r="G23" s="11">
        <f t="shared" si="0"/>
        <v>58.333333333333336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1</v>
      </c>
      <c r="E24" s="9">
        <v>2.5</v>
      </c>
      <c r="F24" s="9">
        <v>1.6733200530681511</v>
      </c>
      <c r="G24" s="11">
        <f t="shared" si="0"/>
        <v>62.5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4</v>
      </c>
      <c r="D25" s="8">
        <v>0</v>
      </c>
      <c r="E25" s="9">
        <v>2</v>
      </c>
      <c r="F25" s="9">
        <v>3.6147844564602569</v>
      </c>
      <c r="G25" s="11">
        <f t="shared" si="0"/>
        <v>50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22</v>
      </c>
      <c r="D26" s="8">
        <v>10</v>
      </c>
      <c r="E26" s="9">
        <v>15.833333333333334</v>
      </c>
      <c r="F26" s="9">
        <v>1.366260102127947</v>
      </c>
      <c r="G26" s="11">
        <f t="shared" si="0"/>
        <v>52.777777777777786</v>
      </c>
      <c r="H26" s="8">
        <v>2</v>
      </c>
      <c r="I26" s="8">
        <v>2</v>
      </c>
      <c r="J26" s="8">
        <v>0</v>
      </c>
      <c r="K26" s="8">
        <v>2</v>
      </c>
    </row>
    <row r="27" spans="1:11">
      <c r="A27" s="10" t="s">
        <v>37</v>
      </c>
      <c r="B27" s="8">
        <v>8</v>
      </c>
      <c r="C27" s="8">
        <v>6</v>
      </c>
      <c r="D27" s="8">
        <v>3</v>
      </c>
      <c r="E27" s="9">
        <v>4.666666666666667</v>
      </c>
      <c r="F27" s="9">
        <v>0.63245553203367588</v>
      </c>
      <c r="G27" s="11">
        <f t="shared" si="0"/>
        <v>58.333333333333336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1</v>
      </c>
      <c r="E28" s="9">
        <v>2</v>
      </c>
      <c r="F28" s="9">
        <v>1.5055453054181618</v>
      </c>
      <c r="G28" s="11">
        <f t="shared" si="0"/>
        <v>66.666666666666671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2</v>
      </c>
      <c r="E29" s="9">
        <v>4.333333333333333</v>
      </c>
      <c r="F29" s="9">
        <v>2.4221202832779936</v>
      </c>
      <c r="G29" s="11">
        <f t="shared" si="0"/>
        <v>72.222222222222214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0</v>
      </c>
      <c r="E30" s="9">
        <v>2.6666666666666665</v>
      </c>
      <c r="F30" s="9">
        <v>0.40824829046386274</v>
      </c>
      <c r="G30" s="11">
        <f t="shared" si="0"/>
        <v>26.666666666666664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2</v>
      </c>
      <c r="E31" s="9">
        <v>2.1666666666666665</v>
      </c>
      <c r="F31" s="9">
        <v>4.1190613817551505</v>
      </c>
      <c r="G31" s="11">
        <f t="shared" si="0"/>
        <v>72.222222222222214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17</v>
      </c>
      <c r="D32" s="8">
        <v>9</v>
      </c>
      <c r="E32" s="9">
        <v>12.5</v>
      </c>
      <c r="F32" s="9">
        <v>3.2093613071762426</v>
      </c>
      <c r="G32" s="11">
        <f t="shared" si="0"/>
        <v>31.25</v>
      </c>
      <c r="H32" s="8">
        <v>6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14</v>
      </c>
      <c r="D33" s="8">
        <v>6</v>
      </c>
      <c r="E33" s="9">
        <v>9.5</v>
      </c>
      <c r="F33" s="9">
        <v>0.81649658092772603</v>
      </c>
      <c r="G33" s="11">
        <f t="shared" si="0"/>
        <v>28.787878787878789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0</v>
      </c>
      <c r="E34" s="9">
        <v>1.3333333333333333</v>
      </c>
      <c r="F34" s="9">
        <v>0.81649658092772592</v>
      </c>
      <c r="G34" s="11">
        <f t="shared" si="0"/>
        <v>33.333333333333329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1</v>
      </c>
      <c r="E35" s="9">
        <v>1.6666666666666667</v>
      </c>
      <c r="F35" s="9">
        <v>3.271085446759225</v>
      </c>
      <c r="G35" s="11">
        <f t="shared" si="0"/>
        <v>55.555555555555564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47</v>
      </c>
      <c r="B5" s="4"/>
      <c r="C5" s="4"/>
      <c r="D5" s="4"/>
      <c r="E5" s="4"/>
      <c r="F5" s="4"/>
      <c r="G5" s="3" t="s">
        <v>17</v>
      </c>
      <c r="H5" s="5"/>
      <c r="I5" s="6">
        <v>10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17</v>
      </c>
      <c r="D8" s="8">
        <v>9</v>
      </c>
      <c r="E8" s="9">
        <v>12.3</v>
      </c>
      <c r="F8" s="9">
        <v>2.5582111805799861</v>
      </c>
      <c r="G8" s="11">
        <f>E8*100/B8</f>
        <v>49.2</v>
      </c>
      <c r="H8" s="8">
        <v>5</v>
      </c>
      <c r="I8" s="8">
        <v>1</v>
      </c>
      <c r="J8" s="8">
        <v>1</v>
      </c>
      <c r="K8" s="8">
        <v>3</v>
      </c>
    </row>
    <row r="9" spans="1:11">
      <c r="A9" s="10" t="s">
        <v>22</v>
      </c>
      <c r="B9" s="8">
        <v>10</v>
      </c>
      <c r="C9" s="8">
        <v>7</v>
      </c>
      <c r="D9" s="8">
        <v>1</v>
      </c>
      <c r="E9" s="9">
        <v>4.0999999999999996</v>
      </c>
      <c r="F9" s="9">
        <v>0.42163702135578318</v>
      </c>
      <c r="G9" s="11">
        <f t="shared" ref="G9:G35" si="0">E9*100/B9</f>
        <v>40.999999999999993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3</v>
      </c>
      <c r="D10" s="8">
        <v>2</v>
      </c>
      <c r="E10" s="9">
        <v>2.8</v>
      </c>
      <c r="F10" s="9">
        <v>0.94280904158206336</v>
      </c>
      <c r="G10" s="11">
        <f t="shared" si="0"/>
        <v>46.666666666666664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1</v>
      </c>
      <c r="F11" s="9">
        <v>0.91893658347268148</v>
      </c>
      <c r="G11" s="11">
        <f t="shared" si="0"/>
        <v>33.333333333333336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1.2</v>
      </c>
      <c r="F12" s="9">
        <v>0.63245553203367533</v>
      </c>
      <c r="G12" s="11">
        <f t="shared" si="0"/>
        <v>60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2</v>
      </c>
      <c r="E13" s="9">
        <v>3.2</v>
      </c>
      <c r="F13" s="9">
        <v>3.0568684048294319</v>
      </c>
      <c r="G13" s="11">
        <f t="shared" si="0"/>
        <v>80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28</v>
      </c>
      <c r="D14" s="8">
        <v>19</v>
      </c>
      <c r="E14" s="9">
        <v>22.5</v>
      </c>
      <c r="F14" s="9">
        <v>1.247219128924647</v>
      </c>
      <c r="G14" s="11">
        <f t="shared" si="0"/>
        <v>56.25</v>
      </c>
      <c r="H14" s="8">
        <v>2</v>
      </c>
      <c r="I14" s="8">
        <v>3</v>
      </c>
      <c r="J14" s="8">
        <v>1</v>
      </c>
      <c r="K14" s="8">
        <v>4</v>
      </c>
    </row>
    <row r="15" spans="1:11">
      <c r="A15" s="10" t="s">
        <v>27</v>
      </c>
      <c r="B15" s="8">
        <v>8</v>
      </c>
      <c r="C15" s="8">
        <v>8</v>
      </c>
      <c r="D15" s="8">
        <v>5</v>
      </c>
      <c r="E15" s="9">
        <v>7</v>
      </c>
      <c r="F15" s="9">
        <v>1.4491376746189431</v>
      </c>
      <c r="G15" s="11">
        <f t="shared" si="0"/>
        <v>87.5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9</v>
      </c>
      <c r="D16" s="8">
        <v>4</v>
      </c>
      <c r="E16" s="9">
        <v>5.9</v>
      </c>
      <c r="F16" s="9">
        <v>1.509230856356236</v>
      </c>
      <c r="G16" s="11">
        <f t="shared" si="0"/>
        <v>59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0</v>
      </c>
      <c r="E17" s="9">
        <v>2.5</v>
      </c>
      <c r="F17" s="9">
        <v>1.3165611772087664</v>
      </c>
      <c r="G17" s="11">
        <f t="shared" si="0"/>
        <v>35.714285714285715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2</v>
      </c>
      <c r="E18" s="9">
        <v>3.8</v>
      </c>
      <c r="F18" s="9">
        <v>0.94868329805051343</v>
      </c>
      <c r="G18" s="11">
        <f t="shared" si="0"/>
        <v>54.285714285714285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2</v>
      </c>
      <c r="E19" s="9">
        <v>3.3</v>
      </c>
      <c r="F19" s="9">
        <v>2.9907264074877267</v>
      </c>
      <c r="G19" s="11">
        <f t="shared" si="0"/>
        <v>41.25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15</v>
      </c>
      <c r="D20" s="8">
        <v>5</v>
      </c>
      <c r="E20" s="9">
        <v>11</v>
      </c>
      <c r="F20" s="9">
        <v>0.91893658347268103</v>
      </c>
      <c r="G20" s="11">
        <f t="shared" si="0"/>
        <v>55</v>
      </c>
      <c r="H20" s="8">
        <v>3</v>
      </c>
      <c r="I20" s="8">
        <v>1</v>
      </c>
      <c r="J20" s="8">
        <v>0</v>
      </c>
      <c r="K20" s="8">
        <v>6</v>
      </c>
    </row>
    <row r="21" spans="1:11">
      <c r="A21" s="10" t="s">
        <v>32</v>
      </c>
      <c r="B21" s="8">
        <v>6</v>
      </c>
      <c r="C21" s="8">
        <v>6</v>
      </c>
      <c r="D21" s="8">
        <v>3</v>
      </c>
      <c r="E21" s="9">
        <v>4.2</v>
      </c>
      <c r="F21" s="9">
        <v>0.96609178307929577</v>
      </c>
      <c r="G21" s="11">
        <f t="shared" si="0"/>
        <v>70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1.4</v>
      </c>
      <c r="F22" s="9">
        <v>0.8432740427115677</v>
      </c>
      <c r="G22" s="11">
        <f t="shared" si="0"/>
        <v>35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1.4</v>
      </c>
      <c r="F23" s="9">
        <v>1.1595018087284057</v>
      </c>
      <c r="G23" s="11">
        <f t="shared" si="0"/>
        <v>70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1.7</v>
      </c>
      <c r="F24" s="9">
        <v>1.1595018087284057</v>
      </c>
      <c r="G24" s="11">
        <f t="shared" si="0"/>
        <v>42.5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4</v>
      </c>
      <c r="D25" s="8">
        <v>0</v>
      </c>
      <c r="E25" s="9">
        <v>2.2999999999999998</v>
      </c>
      <c r="F25" s="9">
        <v>3.5276684147527875</v>
      </c>
      <c r="G25" s="11">
        <f t="shared" si="0"/>
        <v>57.499999999999993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26</v>
      </c>
      <c r="D26" s="8">
        <v>14</v>
      </c>
      <c r="E26" s="9">
        <v>18.100000000000001</v>
      </c>
      <c r="F26" s="9">
        <v>1.4181364924121773</v>
      </c>
      <c r="G26" s="11">
        <f t="shared" si="0"/>
        <v>60.333333333333343</v>
      </c>
      <c r="H26" s="8">
        <v>2</v>
      </c>
      <c r="I26" s="8">
        <v>3</v>
      </c>
      <c r="J26" s="8">
        <v>0</v>
      </c>
      <c r="K26" s="8">
        <v>5</v>
      </c>
    </row>
    <row r="27" spans="1:11">
      <c r="A27" s="10" t="s">
        <v>37</v>
      </c>
      <c r="B27" s="8">
        <v>8</v>
      </c>
      <c r="C27" s="8">
        <v>8</v>
      </c>
      <c r="D27" s="8">
        <v>4</v>
      </c>
      <c r="E27" s="9">
        <v>5.3</v>
      </c>
      <c r="F27" s="9">
        <v>0.94868329805051388</v>
      </c>
      <c r="G27" s="11">
        <f t="shared" si="0"/>
        <v>66.25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1.7</v>
      </c>
      <c r="F28" s="9">
        <v>0.96609178307929622</v>
      </c>
      <c r="G28" s="11">
        <f t="shared" si="0"/>
        <v>56.666666666666664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2</v>
      </c>
      <c r="E29" s="9">
        <v>3.6</v>
      </c>
      <c r="F29" s="9">
        <v>2.2509257354845515</v>
      </c>
      <c r="G29" s="11">
        <f t="shared" si="0"/>
        <v>60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8</v>
      </c>
      <c r="D30" s="8">
        <v>2</v>
      </c>
      <c r="E30" s="9">
        <v>5.2</v>
      </c>
      <c r="F30" s="9">
        <v>0.48304589153964811</v>
      </c>
      <c r="G30" s="11">
        <f t="shared" si="0"/>
        <v>52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2</v>
      </c>
      <c r="E31" s="9">
        <v>2.2999999999999998</v>
      </c>
      <c r="F31" s="9">
        <v>3.9001424475410023</v>
      </c>
      <c r="G31" s="11">
        <f t="shared" si="0"/>
        <v>76.666666666666657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30</v>
      </c>
      <c r="D32" s="8">
        <v>9</v>
      </c>
      <c r="E32" s="9">
        <v>17.2</v>
      </c>
      <c r="F32" s="9">
        <v>5.7115866641610378</v>
      </c>
      <c r="G32" s="11">
        <f t="shared" si="0"/>
        <v>43</v>
      </c>
      <c r="H32" s="8">
        <v>8</v>
      </c>
      <c r="I32" s="8">
        <v>0</v>
      </c>
      <c r="J32" s="8">
        <v>0</v>
      </c>
      <c r="K32" s="8">
        <v>2</v>
      </c>
    </row>
    <row r="33" spans="1:11">
      <c r="A33" s="8" t="s">
        <v>42</v>
      </c>
      <c r="B33" s="8">
        <v>33</v>
      </c>
      <c r="C33" s="8">
        <v>24</v>
      </c>
      <c r="D33" s="8">
        <v>9</v>
      </c>
      <c r="E33" s="9">
        <v>13.8</v>
      </c>
      <c r="F33" s="9">
        <v>1.0327955589886446</v>
      </c>
      <c r="G33" s="11">
        <f t="shared" si="0"/>
        <v>41.81818181818182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2.2000000000000002</v>
      </c>
      <c r="F34" s="9">
        <v>1.0327955589886444</v>
      </c>
      <c r="G34" s="11">
        <f t="shared" si="0"/>
        <v>55.000000000000007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1.2</v>
      </c>
      <c r="F35" s="9">
        <v>7.130529043797833</v>
      </c>
      <c r="G35" s="11">
        <f t="shared" si="0"/>
        <v>40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48</v>
      </c>
      <c r="B5" s="4"/>
      <c r="C5" s="4"/>
      <c r="D5" s="4"/>
      <c r="E5" s="4"/>
      <c r="F5" s="4"/>
      <c r="G5" s="3" t="s">
        <v>17</v>
      </c>
      <c r="H5" s="5"/>
      <c r="I5" s="6">
        <v>14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12</v>
      </c>
      <c r="D8" s="8">
        <v>5</v>
      </c>
      <c r="E8" s="9">
        <v>9.2142857142857135</v>
      </c>
      <c r="F8" s="9">
        <v>1.1411388181101374</v>
      </c>
      <c r="G8" s="11">
        <f>E8*100/B8</f>
        <v>36.857142857142854</v>
      </c>
      <c r="H8" s="8">
        <v>14</v>
      </c>
      <c r="I8" s="8">
        <v>0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6</v>
      </c>
      <c r="D9" s="8">
        <v>2</v>
      </c>
      <c r="E9" s="9">
        <v>4.0714285714285712</v>
      </c>
      <c r="F9" s="9">
        <v>0.64620617265886393</v>
      </c>
      <c r="G9" s="11">
        <f t="shared" ref="G9:G35" si="0">E9*100/B9</f>
        <v>40.714285714285708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2</v>
      </c>
      <c r="D10" s="8">
        <v>0</v>
      </c>
      <c r="E10" s="9">
        <v>1.4285714285714286</v>
      </c>
      <c r="F10" s="9">
        <v>0.7559289460184544</v>
      </c>
      <c r="G10" s="11">
        <f t="shared" si="0"/>
        <v>23.80952380952381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0.5714285714285714</v>
      </c>
      <c r="F11" s="9">
        <v>0.4972451580988469</v>
      </c>
      <c r="G11" s="11">
        <f t="shared" si="0"/>
        <v>19.047619047619047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1</v>
      </c>
      <c r="D12" s="8">
        <v>0</v>
      </c>
      <c r="E12" s="9">
        <v>0.6428571428571429</v>
      </c>
      <c r="F12" s="9">
        <v>0.75955452531274992</v>
      </c>
      <c r="G12" s="11">
        <f t="shared" si="0"/>
        <v>32.142857142857146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2</v>
      </c>
      <c r="E13" s="9">
        <v>2.5</v>
      </c>
      <c r="F13" s="9">
        <v>1.9286731759891882</v>
      </c>
      <c r="G13" s="11">
        <f t="shared" si="0"/>
        <v>62.5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26</v>
      </c>
      <c r="D14" s="8">
        <v>12</v>
      </c>
      <c r="E14" s="9">
        <v>19.928571428571427</v>
      </c>
      <c r="F14" s="9">
        <v>0.55470019622522915</v>
      </c>
      <c r="G14" s="11">
        <f t="shared" si="0"/>
        <v>49.821428571428569</v>
      </c>
      <c r="H14" s="8">
        <v>5</v>
      </c>
      <c r="I14" s="8">
        <v>6</v>
      </c>
      <c r="J14" s="8">
        <v>2</v>
      </c>
      <c r="K14" s="8">
        <v>1</v>
      </c>
    </row>
    <row r="15" spans="1:11">
      <c r="A15" s="10" t="s">
        <v>27</v>
      </c>
      <c r="B15" s="8">
        <v>8</v>
      </c>
      <c r="C15" s="8">
        <v>7</v>
      </c>
      <c r="D15" s="8">
        <v>5</v>
      </c>
      <c r="E15" s="9">
        <v>6</v>
      </c>
      <c r="F15" s="9">
        <v>2.3731557327466168</v>
      </c>
      <c r="G15" s="11">
        <f t="shared" si="0"/>
        <v>75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1</v>
      </c>
      <c r="E16" s="9">
        <v>5.3571428571428568</v>
      </c>
      <c r="F16" s="9">
        <v>0.73004591154737186</v>
      </c>
      <c r="G16" s="11">
        <f t="shared" si="0"/>
        <v>53.571428571428569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1</v>
      </c>
      <c r="E17" s="9">
        <v>2.0714285714285716</v>
      </c>
      <c r="F17" s="9">
        <v>1.5689290811054724</v>
      </c>
      <c r="G17" s="11">
        <f t="shared" si="0"/>
        <v>29.591836734693882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1</v>
      </c>
      <c r="E18" s="9">
        <v>4</v>
      </c>
      <c r="F18" s="9">
        <v>1.3445044840729643</v>
      </c>
      <c r="G18" s="11">
        <f t="shared" si="0"/>
        <v>57.142857142857146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0</v>
      </c>
      <c r="E19" s="9">
        <v>2.5</v>
      </c>
      <c r="F19" s="9">
        <v>3.7919811285291081</v>
      </c>
      <c r="G19" s="11">
        <f t="shared" si="0"/>
        <v>31.25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11</v>
      </c>
      <c r="D20" s="8">
        <v>5</v>
      </c>
      <c r="E20" s="9">
        <v>8</v>
      </c>
      <c r="F20" s="9">
        <v>1.7097008285302207</v>
      </c>
      <c r="G20" s="11">
        <f t="shared" si="0"/>
        <v>40</v>
      </c>
      <c r="H20" s="8">
        <v>10</v>
      </c>
      <c r="I20" s="8">
        <v>4</v>
      </c>
      <c r="J20" s="8">
        <v>0</v>
      </c>
      <c r="K20" s="8">
        <v>0</v>
      </c>
    </row>
    <row r="21" spans="1:11">
      <c r="A21" s="10" t="s">
        <v>32</v>
      </c>
      <c r="B21" s="8">
        <v>6</v>
      </c>
      <c r="C21" s="8">
        <v>5</v>
      </c>
      <c r="D21" s="8">
        <v>1</v>
      </c>
      <c r="E21" s="9">
        <v>3</v>
      </c>
      <c r="F21" s="9">
        <v>0.84189738614109544</v>
      </c>
      <c r="G21" s="11">
        <f t="shared" si="0"/>
        <v>50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2</v>
      </c>
      <c r="D22" s="8">
        <v>0</v>
      </c>
      <c r="E22" s="9">
        <v>0.6428571428571429</v>
      </c>
      <c r="F22" s="9">
        <v>0.63332369377665099</v>
      </c>
      <c r="G22" s="11">
        <f t="shared" si="0"/>
        <v>16.071428571428573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1.3571428571428572</v>
      </c>
      <c r="F23" s="9">
        <v>0.75955452531274992</v>
      </c>
      <c r="G23" s="11">
        <f t="shared" si="0"/>
        <v>67.857142857142861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2</v>
      </c>
      <c r="D24" s="8">
        <v>0</v>
      </c>
      <c r="E24" s="9">
        <v>1.5</v>
      </c>
      <c r="F24" s="9">
        <v>0.94053994312596023</v>
      </c>
      <c r="G24" s="11">
        <f t="shared" si="0"/>
        <v>37.5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1.5</v>
      </c>
      <c r="F25" s="9">
        <v>2.2870874995874626</v>
      </c>
      <c r="G25" s="11">
        <f t="shared" si="0"/>
        <v>37.5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23</v>
      </c>
      <c r="D26" s="8">
        <v>6</v>
      </c>
      <c r="E26" s="9">
        <v>15.642857142857142</v>
      </c>
      <c r="F26" s="9">
        <v>2</v>
      </c>
      <c r="G26" s="11">
        <f t="shared" si="0"/>
        <v>52.142857142857139</v>
      </c>
      <c r="H26" s="8">
        <v>3</v>
      </c>
      <c r="I26" s="8">
        <v>5</v>
      </c>
      <c r="J26" s="8">
        <v>2</v>
      </c>
      <c r="K26" s="8">
        <v>4</v>
      </c>
    </row>
    <row r="27" spans="1:11">
      <c r="A27" s="10" t="s">
        <v>37</v>
      </c>
      <c r="B27" s="8">
        <v>8</v>
      </c>
      <c r="C27" s="8">
        <v>8</v>
      </c>
      <c r="D27" s="8">
        <v>1</v>
      </c>
      <c r="E27" s="9">
        <v>5</v>
      </c>
      <c r="F27" s="9">
        <v>0.67936622048675743</v>
      </c>
      <c r="G27" s="11">
        <f t="shared" si="0"/>
        <v>62.5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1</v>
      </c>
      <c r="E28" s="9">
        <v>2</v>
      </c>
      <c r="F28" s="9">
        <v>1.1883130530663679</v>
      </c>
      <c r="G28" s="11">
        <f t="shared" si="0"/>
        <v>66.666666666666671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4</v>
      </c>
      <c r="D29" s="8">
        <v>0</v>
      </c>
      <c r="E29" s="9">
        <v>3.2142857142857144</v>
      </c>
      <c r="F29" s="9">
        <v>1.5984195491000026</v>
      </c>
      <c r="G29" s="11">
        <f t="shared" si="0"/>
        <v>53.571428571428577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0</v>
      </c>
      <c r="E30" s="9">
        <v>3.3571428571428572</v>
      </c>
      <c r="F30" s="9">
        <v>0.61572792621488204</v>
      </c>
      <c r="G30" s="11">
        <f t="shared" si="0"/>
        <v>33.571428571428569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2.0714285714285716</v>
      </c>
      <c r="F31" s="9">
        <v>4.1622320723592319</v>
      </c>
      <c r="G31" s="11">
        <f t="shared" si="0"/>
        <v>69.047619047619051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22</v>
      </c>
      <c r="D32" s="8">
        <v>11</v>
      </c>
      <c r="E32" s="9">
        <v>14.428571428571429</v>
      </c>
      <c r="F32" s="9">
        <v>2.765565339736463</v>
      </c>
      <c r="G32" s="11">
        <f t="shared" si="0"/>
        <v>36.071428571428569</v>
      </c>
      <c r="H32" s="8">
        <v>13</v>
      </c>
      <c r="I32" s="8">
        <v>1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20</v>
      </c>
      <c r="D33" s="8">
        <v>10</v>
      </c>
      <c r="E33" s="9">
        <v>12.571428571428571</v>
      </c>
      <c r="F33" s="9">
        <v>1.0271051820261909</v>
      </c>
      <c r="G33" s="11">
        <f t="shared" si="0"/>
        <v>38.095238095238095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1.1428571428571428</v>
      </c>
      <c r="F34" s="9">
        <v>0.61124984550212658</v>
      </c>
      <c r="G34" s="11">
        <f t="shared" si="0"/>
        <v>28.571428571428569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0.7142857142857143</v>
      </c>
      <c r="F35" s="9">
        <v>3.1308461799005411</v>
      </c>
      <c r="G35" s="11">
        <f t="shared" si="0"/>
        <v>23.80952380952381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49</v>
      </c>
      <c r="B5" s="4"/>
      <c r="C5" s="4"/>
      <c r="D5" s="4"/>
      <c r="E5" s="4"/>
      <c r="F5" s="4"/>
      <c r="G5" s="3" t="s">
        <v>17</v>
      </c>
      <c r="H5" s="5"/>
      <c r="I5" s="6">
        <v>6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11</v>
      </c>
      <c r="D8" s="8">
        <v>2</v>
      </c>
      <c r="E8" s="9">
        <v>6.5</v>
      </c>
      <c r="F8" s="9">
        <v>1.2649110640673518</v>
      </c>
      <c r="G8" s="11">
        <f>E8*100/B8</f>
        <v>26</v>
      </c>
      <c r="H8" s="8">
        <v>6</v>
      </c>
      <c r="I8" s="8">
        <v>0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3</v>
      </c>
      <c r="D9" s="8">
        <v>0</v>
      </c>
      <c r="E9" s="9">
        <v>2</v>
      </c>
      <c r="F9" s="9">
        <v>1.4142135623730951</v>
      </c>
      <c r="G9" s="11">
        <f t="shared" ref="G9:G35" si="0">E9*100/B9</f>
        <v>20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0</v>
      </c>
      <c r="E10" s="9">
        <v>2</v>
      </c>
      <c r="F10" s="9">
        <v>0.54772255750516607</v>
      </c>
      <c r="G10" s="11">
        <f t="shared" si="0"/>
        <v>33.333333333333336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1</v>
      </c>
      <c r="D11" s="8">
        <v>0</v>
      </c>
      <c r="E11" s="9">
        <v>0.5</v>
      </c>
      <c r="F11" s="9">
        <v>0.54772255750516607</v>
      </c>
      <c r="G11" s="11">
        <f t="shared" si="0"/>
        <v>16.666666666666668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1</v>
      </c>
      <c r="D12" s="8">
        <v>0</v>
      </c>
      <c r="E12" s="9">
        <v>0.5</v>
      </c>
      <c r="F12" s="9">
        <v>1.2247448713915889</v>
      </c>
      <c r="G12" s="11">
        <f t="shared" si="0"/>
        <v>25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3</v>
      </c>
      <c r="D13" s="8">
        <v>0</v>
      </c>
      <c r="E13" s="9">
        <v>1.5</v>
      </c>
      <c r="F13" s="9">
        <v>3.1464265445104549</v>
      </c>
      <c r="G13" s="11">
        <f t="shared" si="0"/>
        <v>37.5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13</v>
      </c>
      <c r="D14" s="8">
        <v>7</v>
      </c>
      <c r="E14" s="9">
        <v>9.8333333333333339</v>
      </c>
      <c r="F14" s="9">
        <v>1.3662601021279466</v>
      </c>
      <c r="G14" s="11">
        <f t="shared" si="0"/>
        <v>24.583333333333336</v>
      </c>
      <c r="H14" s="8">
        <v>6</v>
      </c>
      <c r="I14" s="8">
        <v>0</v>
      </c>
      <c r="J14" s="8">
        <v>0</v>
      </c>
      <c r="K14" s="8">
        <v>0</v>
      </c>
    </row>
    <row r="15" spans="1:11">
      <c r="A15" s="10" t="s">
        <v>27</v>
      </c>
      <c r="B15" s="8">
        <v>8</v>
      </c>
      <c r="C15" s="8">
        <v>4</v>
      </c>
      <c r="D15" s="8">
        <v>1</v>
      </c>
      <c r="E15" s="9">
        <v>2.3333333333333335</v>
      </c>
      <c r="F15" s="9">
        <v>1.3662601021279466</v>
      </c>
      <c r="G15" s="11">
        <f t="shared" si="0"/>
        <v>29.166666666666668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5</v>
      </c>
      <c r="D16" s="8">
        <v>1</v>
      </c>
      <c r="E16" s="9">
        <v>2.6666666666666665</v>
      </c>
      <c r="F16" s="9">
        <v>0.40824829046386318</v>
      </c>
      <c r="G16" s="11">
        <f t="shared" si="0"/>
        <v>26.666666666666664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2</v>
      </c>
      <c r="D17" s="8">
        <v>1</v>
      </c>
      <c r="E17" s="9">
        <v>1.1666666666666667</v>
      </c>
      <c r="F17" s="9">
        <v>1.3291601358251257</v>
      </c>
      <c r="G17" s="11">
        <f t="shared" si="0"/>
        <v>16.666666666666668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4</v>
      </c>
      <c r="D18" s="8">
        <v>1</v>
      </c>
      <c r="E18" s="9">
        <v>2.1666666666666665</v>
      </c>
      <c r="F18" s="9">
        <v>1.2247448713915889</v>
      </c>
      <c r="G18" s="11">
        <f t="shared" si="0"/>
        <v>30.952380952380953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3</v>
      </c>
      <c r="D19" s="8">
        <v>0</v>
      </c>
      <c r="E19" s="9">
        <v>1.5</v>
      </c>
      <c r="F19" s="9">
        <v>1.9407902170679536</v>
      </c>
      <c r="G19" s="11">
        <f t="shared" si="0"/>
        <v>18.75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11</v>
      </c>
      <c r="D20" s="8">
        <v>4</v>
      </c>
      <c r="E20" s="9">
        <v>5.833333333333333</v>
      </c>
      <c r="F20" s="9">
        <v>1.5491933384829668</v>
      </c>
      <c r="G20" s="11">
        <f t="shared" si="0"/>
        <v>29.166666666666664</v>
      </c>
      <c r="H20" s="8">
        <v>5</v>
      </c>
      <c r="I20" s="8">
        <v>1</v>
      </c>
      <c r="J20" s="8">
        <v>0</v>
      </c>
      <c r="K20" s="8">
        <v>0</v>
      </c>
    </row>
    <row r="21" spans="1:11">
      <c r="A21" s="10" t="s">
        <v>32</v>
      </c>
      <c r="B21" s="8">
        <v>6</v>
      </c>
      <c r="C21" s="8">
        <v>5</v>
      </c>
      <c r="D21" s="8">
        <v>1</v>
      </c>
      <c r="E21" s="9">
        <v>2</v>
      </c>
      <c r="F21" s="9">
        <v>0.81649658092772603</v>
      </c>
      <c r="G21" s="11">
        <f t="shared" si="0"/>
        <v>33.333333333333336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2</v>
      </c>
      <c r="D22" s="8">
        <v>0</v>
      </c>
      <c r="E22" s="9">
        <v>0.66666666666666663</v>
      </c>
      <c r="F22" s="9">
        <v>0.51639777949432231</v>
      </c>
      <c r="G22" s="11">
        <f t="shared" si="0"/>
        <v>16.666666666666664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1</v>
      </c>
      <c r="D23" s="8">
        <v>0</v>
      </c>
      <c r="E23" s="9">
        <v>0.66666666666666663</v>
      </c>
      <c r="F23" s="9">
        <v>0.98319208025017502</v>
      </c>
      <c r="G23" s="11">
        <f t="shared" si="0"/>
        <v>33.333333333333329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2</v>
      </c>
      <c r="D24" s="8">
        <v>0</v>
      </c>
      <c r="E24" s="9">
        <v>0.83333333333333337</v>
      </c>
      <c r="F24" s="9">
        <v>0.81649658092772592</v>
      </c>
      <c r="G24" s="11">
        <f t="shared" si="0"/>
        <v>20.833333333333336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1</v>
      </c>
      <c r="E25" s="9">
        <v>1.6666666666666667</v>
      </c>
      <c r="F25" s="9">
        <v>2.639444385977221</v>
      </c>
      <c r="G25" s="11">
        <f t="shared" si="0"/>
        <v>41.666666666666671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16</v>
      </c>
      <c r="D26" s="8">
        <v>7</v>
      </c>
      <c r="E26" s="9">
        <v>10.833333333333334</v>
      </c>
      <c r="F26" s="9">
        <v>1.2649110640673518</v>
      </c>
      <c r="G26" s="11">
        <f t="shared" si="0"/>
        <v>36.111111111111114</v>
      </c>
      <c r="H26" s="8">
        <v>5</v>
      </c>
      <c r="I26" s="8">
        <v>1</v>
      </c>
      <c r="J26" s="8">
        <v>0</v>
      </c>
      <c r="K26" s="8">
        <v>0</v>
      </c>
    </row>
    <row r="27" spans="1:11">
      <c r="A27" s="10" t="s">
        <v>37</v>
      </c>
      <c r="B27" s="8">
        <v>8</v>
      </c>
      <c r="C27" s="8">
        <v>5</v>
      </c>
      <c r="D27" s="8">
        <v>2</v>
      </c>
      <c r="E27" s="9">
        <v>3</v>
      </c>
      <c r="F27" s="9">
        <v>0.89442719099991586</v>
      </c>
      <c r="G27" s="11">
        <f t="shared" si="0"/>
        <v>37.5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2</v>
      </c>
      <c r="D28" s="8">
        <v>0</v>
      </c>
      <c r="E28" s="9">
        <v>1</v>
      </c>
      <c r="F28" s="9">
        <v>0.9831920802501749</v>
      </c>
      <c r="G28" s="11">
        <f t="shared" si="0"/>
        <v>33.333333333333336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3</v>
      </c>
      <c r="D29" s="8">
        <v>1</v>
      </c>
      <c r="E29" s="9">
        <v>2.1666666666666665</v>
      </c>
      <c r="F29" s="9">
        <v>1.7224014243685086</v>
      </c>
      <c r="G29" s="11">
        <f t="shared" si="0"/>
        <v>36.111111111111107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1</v>
      </c>
      <c r="E30" s="9">
        <v>3.1666666666666665</v>
      </c>
      <c r="F30" s="9">
        <v>0.54772255750516607</v>
      </c>
      <c r="G30" s="11">
        <f t="shared" si="0"/>
        <v>31.666666666666664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2</v>
      </c>
      <c r="D31" s="8">
        <v>1</v>
      </c>
      <c r="E31" s="9">
        <v>1.5</v>
      </c>
      <c r="F31" s="9">
        <v>3.3115957885386123</v>
      </c>
      <c r="G31" s="11">
        <f t="shared" si="0"/>
        <v>50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13</v>
      </c>
      <c r="D32" s="8">
        <v>7</v>
      </c>
      <c r="E32" s="9">
        <v>10.166666666666666</v>
      </c>
      <c r="F32" s="9">
        <v>1.6733200530681511</v>
      </c>
      <c r="G32" s="11">
        <f t="shared" si="0"/>
        <v>25.416666666666664</v>
      </c>
      <c r="H32" s="8">
        <v>6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10</v>
      </c>
      <c r="D33" s="8">
        <v>6</v>
      </c>
      <c r="E33" s="9">
        <v>8</v>
      </c>
      <c r="F33" s="9">
        <v>0.98319208025017513</v>
      </c>
      <c r="G33" s="11">
        <f t="shared" si="0"/>
        <v>24.242424242424242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0</v>
      </c>
      <c r="E34" s="9">
        <v>1.1666666666666667</v>
      </c>
      <c r="F34" s="9">
        <v>0.63245553203367588</v>
      </c>
      <c r="G34" s="11">
        <f t="shared" si="0"/>
        <v>29.166666666666668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1</v>
      </c>
      <c r="F35" s="9">
        <v>2.3166067138525421</v>
      </c>
      <c r="G35" s="11">
        <f t="shared" si="0"/>
        <v>33.333333333333336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50</v>
      </c>
      <c r="B5" s="4"/>
      <c r="C5" s="4"/>
      <c r="D5" s="4"/>
      <c r="E5" s="4"/>
      <c r="F5" s="4"/>
      <c r="G5" s="3" t="s">
        <v>17</v>
      </c>
      <c r="H5" s="5"/>
      <c r="I5" s="6">
        <v>21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14</v>
      </c>
      <c r="D8" s="8">
        <v>4</v>
      </c>
      <c r="E8" s="9">
        <v>8</v>
      </c>
      <c r="F8" s="9">
        <v>1.1670067531530235</v>
      </c>
      <c r="G8" s="11">
        <f>E8*100/B8</f>
        <v>32</v>
      </c>
      <c r="H8" s="8">
        <v>19</v>
      </c>
      <c r="I8" s="8">
        <v>1</v>
      </c>
      <c r="J8" s="8">
        <v>1</v>
      </c>
      <c r="K8" s="8">
        <v>0</v>
      </c>
    </row>
    <row r="9" spans="1:11">
      <c r="A9" s="10" t="s">
        <v>22</v>
      </c>
      <c r="B9" s="8">
        <v>10</v>
      </c>
      <c r="C9" s="8">
        <v>5</v>
      </c>
      <c r="D9" s="8">
        <v>1</v>
      </c>
      <c r="E9" s="9">
        <v>2.4761904761904763</v>
      </c>
      <c r="F9" s="9">
        <v>1.2363540870525032</v>
      </c>
      <c r="G9" s="11">
        <f t="shared" ref="G9:G35" si="0">E9*100/B9</f>
        <v>24.761904761904763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0</v>
      </c>
      <c r="E10" s="9">
        <v>1.8571428571428572</v>
      </c>
      <c r="F10" s="9">
        <v>0.85634883857767519</v>
      </c>
      <c r="G10" s="11">
        <f t="shared" si="0"/>
        <v>30.952380952380953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0.66666666666666663</v>
      </c>
      <c r="F11" s="9">
        <v>0.84515425472851657</v>
      </c>
      <c r="G11" s="11">
        <f t="shared" si="0"/>
        <v>22.222222222222218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0.7142857142857143</v>
      </c>
      <c r="F12" s="9">
        <v>1.1019463300386796</v>
      </c>
      <c r="G12" s="11">
        <f t="shared" si="0"/>
        <v>35.714285714285715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2.2857142857142856</v>
      </c>
      <c r="F13" s="9">
        <v>2.8635642126552705</v>
      </c>
      <c r="G13" s="11">
        <f t="shared" si="0"/>
        <v>57.142857142857139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28</v>
      </c>
      <c r="D14" s="8">
        <v>6</v>
      </c>
      <c r="E14" s="9">
        <v>13.523809523809524</v>
      </c>
      <c r="F14" s="9">
        <v>2.0632844828435215</v>
      </c>
      <c r="G14" s="11">
        <f t="shared" si="0"/>
        <v>33.80952380952381</v>
      </c>
      <c r="H14" s="8">
        <v>19</v>
      </c>
      <c r="I14" s="8">
        <v>1</v>
      </c>
      <c r="J14" s="8">
        <v>0</v>
      </c>
      <c r="K14" s="8">
        <v>1</v>
      </c>
    </row>
    <row r="15" spans="1:11">
      <c r="A15" s="10" t="s">
        <v>27</v>
      </c>
      <c r="B15" s="8">
        <v>8</v>
      </c>
      <c r="C15" s="8">
        <v>7</v>
      </c>
      <c r="D15" s="8">
        <v>0</v>
      </c>
      <c r="E15" s="9">
        <v>3.4285714285714284</v>
      </c>
      <c r="F15" s="9">
        <v>1.3887301496588269</v>
      </c>
      <c r="G15" s="11">
        <f t="shared" si="0"/>
        <v>42.857142857142854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1</v>
      </c>
      <c r="E16" s="9">
        <v>3.8571428571428572</v>
      </c>
      <c r="F16" s="9">
        <v>0.92838826032256683</v>
      </c>
      <c r="G16" s="11">
        <f t="shared" si="0"/>
        <v>38.571428571428569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3</v>
      </c>
      <c r="D17" s="8">
        <v>0</v>
      </c>
      <c r="E17" s="9">
        <v>1.8095238095238095</v>
      </c>
      <c r="F17" s="9">
        <v>1.7292993351285917</v>
      </c>
      <c r="G17" s="11">
        <f t="shared" si="0"/>
        <v>25.850340136054424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7</v>
      </c>
      <c r="D18" s="8">
        <v>1</v>
      </c>
      <c r="E18" s="9">
        <v>2.7619047619047619</v>
      </c>
      <c r="F18" s="9">
        <v>1.1105554165971787</v>
      </c>
      <c r="G18" s="11">
        <f t="shared" si="0"/>
        <v>39.455782312925173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4</v>
      </c>
      <c r="D19" s="8">
        <v>0</v>
      </c>
      <c r="E19" s="9">
        <v>1.6666666666666667</v>
      </c>
      <c r="F19" s="9">
        <v>5.1343845553196319</v>
      </c>
      <c r="G19" s="11">
        <f t="shared" si="0"/>
        <v>20.833333333333336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12</v>
      </c>
      <c r="D20" s="8">
        <v>2</v>
      </c>
      <c r="E20" s="9">
        <v>6.4761904761904763</v>
      </c>
      <c r="F20" s="9">
        <v>1.7210185245675778</v>
      </c>
      <c r="G20" s="11">
        <f t="shared" si="0"/>
        <v>32.38095238095238</v>
      </c>
      <c r="H20" s="8">
        <v>19</v>
      </c>
      <c r="I20" s="8">
        <v>1</v>
      </c>
      <c r="J20" s="8">
        <v>0</v>
      </c>
      <c r="K20" s="8">
        <v>1</v>
      </c>
    </row>
    <row r="21" spans="1:11">
      <c r="A21" s="10" t="s">
        <v>32</v>
      </c>
      <c r="B21" s="8">
        <v>6</v>
      </c>
      <c r="C21" s="8">
        <v>5</v>
      </c>
      <c r="D21" s="8">
        <v>0</v>
      </c>
      <c r="E21" s="9">
        <v>2.4761904761904763</v>
      </c>
      <c r="F21" s="9">
        <v>0.85356395693083742</v>
      </c>
      <c r="G21" s="11">
        <f t="shared" si="0"/>
        <v>41.269841269841272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0.8571428571428571</v>
      </c>
      <c r="F22" s="9">
        <v>0.70034005345702632</v>
      </c>
      <c r="G22" s="11">
        <f t="shared" si="0"/>
        <v>21.428571428571427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0.90476190476190477</v>
      </c>
      <c r="F23" s="9">
        <v>0.85356395693083742</v>
      </c>
      <c r="G23" s="11">
        <f t="shared" si="0"/>
        <v>45.238095238095241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0.8571428571428571</v>
      </c>
      <c r="F24" s="9">
        <v>0.86464966756429584</v>
      </c>
      <c r="G24" s="11">
        <f t="shared" si="0"/>
        <v>21.428571428571427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1.3809523809523809</v>
      </c>
      <c r="F25" s="9">
        <v>2.5222816579249745</v>
      </c>
      <c r="G25" s="11">
        <f t="shared" si="0"/>
        <v>34.523809523809526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21</v>
      </c>
      <c r="D26" s="8">
        <v>5</v>
      </c>
      <c r="E26" s="9">
        <v>11.904761904761905</v>
      </c>
      <c r="F26" s="9">
        <v>1.9011274850166451</v>
      </c>
      <c r="G26" s="11">
        <f t="shared" si="0"/>
        <v>39.682539682539684</v>
      </c>
      <c r="H26" s="8">
        <v>15</v>
      </c>
      <c r="I26" s="8">
        <v>3</v>
      </c>
      <c r="J26" s="8">
        <v>1</v>
      </c>
      <c r="K26" s="8">
        <v>2</v>
      </c>
    </row>
    <row r="27" spans="1:11">
      <c r="A27" s="10" t="s">
        <v>37</v>
      </c>
      <c r="B27" s="8">
        <v>8</v>
      </c>
      <c r="C27" s="8">
        <v>7</v>
      </c>
      <c r="D27" s="8">
        <v>1</v>
      </c>
      <c r="E27" s="9">
        <v>3.2857142857142856</v>
      </c>
      <c r="F27" s="9">
        <v>0.92838826032256683</v>
      </c>
      <c r="G27" s="11">
        <f t="shared" si="0"/>
        <v>41.071428571428569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1.5238095238095237</v>
      </c>
      <c r="F28" s="9">
        <v>1.2071217242444345</v>
      </c>
      <c r="G28" s="11">
        <f t="shared" si="0"/>
        <v>50.793650793650791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1</v>
      </c>
      <c r="E29" s="9">
        <v>2.5714285714285716</v>
      </c>
      <c r="F29" s="9">
        <v>1.7001400502535637</v>
      </c>
      <c r="G29" s="11">
        <f t="shared" si="0"/>
        <v>42.857142857142861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7</v>
      </c>
      <c r="D30" s="8">
        <v>1</v>
      </c>
      <c r="E30" s="9">
        <v>2.9047619047619047</v>
      </c>
      <c r="F30" s="9">
        <v>0.58959227235357103</v>
      </c>
      <c r="G30" s="11">
        <f t="shared" si="0"/>
        <v>29.047619047619047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1.6190476190476191</v>
      </c>
      <c r="F31" s="9">
        <v>4.5155814897392998</v>
      </c>
      <c r="G31" s="11">
        <f t="shared" si="0"/>
        <v>53.968253968253968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20</v>
      </c>
      <c r="D32" s="8">
        <v>7</v>
      </c>
      <c r="E32" s="9">
        <v>11.476190476190476</v>
      </c>
      <c r="F32" s="9">
        <v>3.0968493974483473</v>
      </c>
      <c r="G32" s="11">
        <f t="shared" si="0"/>
        <v>28.690476190476193</v>
      </c>
      <c r="H32" s="8">
        <v>20</v>
      </c>
      <c r="I32" s="8">
        <v>1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15</v>
      </c>
      <c r="D33" s="8">
        <v>4</v>
      </c>
      <c r="E33" s="9">
        <v>8.9047619047619051</v>
      </c>
      <c r="F33" s="9">
        <v>0.92838826032256683</v>
      </c>
      <c r="G33" s="11">
        <f t="shared" si="0"/>
        <v>26.984126984126984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1.4761904761904763</v>
      </c>
      <c r="F34" s="9">
        <v>0.94365045990355478</v>
      </c>
      <c r="G34" s="11">
        <f t="shared" si="0"/>
        <v>36.904761904761905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1.0952380952380953</v>
      </c>
      <c r="F35" s="9">
        <v>3.4295633485773038</v>
      </c>
      <c r="G35" s="11">
        <f t="shared" si="0"/>
        <v>36.507936507936513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51</v>
      </c>
      <c r="B5" s="4"/>
      <c r="C5" s="4"/>
      <c r="D5" s="4"/>
      <c r="E5" s="4"/>
      <c r="F5" s="4"/>
      <c r="G5" s="3" t="s">
        <v>17</v>
      </c>
      <c r="H5" s="5"/>
      <c r="I5" s="6">
        <v>16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19</v>
      </c>
      <c r="D8" s="8">
        <v>8</v>
      </c>
      <c r="E8" s="9">
        <v>11.9375</v>
      </c>
      <c r="F8" s="9">
        <v>1.2365947867699696</v>
      </c>
      <c r="G8" s="11">
        <f>E8*100/B8</f>
        <v>47.75</v>
      </c>
      <c r="H8" s="8">
        <v>10</v>
      </c>
      <c r="I8" s="8">
        <v>2</v>
      </c>
      <c r="J8" s="8">
        <v>2</v>
      </c>
      <c r="K8" s="8">
        <v>2</v>
      </c>
    </row>
    <row r="9" spans="1:11">
      <c r="A9" s="10" t="s">
        <v>22</v>
      </c>
      <c r="B9" s="8">
        <v>10</v>
      </c>
      <c r="C9" s="8">
        <v>7</v>
      </c>
      <c r="D9" s="8">
        <v>3</v>
      </c>
      <c r="E9" s="9">
        <v>4.9375</v>
      </c>
      <c r="F9" s="9">
        <v>1.2893796958227628</v>
      </c>
      <c r="G9" s="11">
        <f t="shared" ref="G9:G35" si="0">E9*100/B9</f>
        <v>49.375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0</v>
      </c>
      <c r="E10" s="9">
        <v>2.0625</v>
      </c>
      <c r="F10" s="9">
        <v>1.0307764064044151</v>
      </c>
      <c r="G10" s="11">
        <f t="shared" si="0"/>
        <v>34.375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1.4375</v>
      </c>
      <c r="F11" s="9">
        <v>0.7187952884282609</v>
      </c>
      <c r="G11" s="11">
        <f t="shared" si="0"/>
        <v>47.916666666666664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0.875</v>
      </c>
      <c r="F12" s="9">
        <v>0.80622577482985502</v>
      </c>
      <c r="G12" s="11">
        <f t="shared" si="0"/>
        <v>43.75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2</v>
      </c>
      <c r="E13" s="9">
        <v>2.625</v>
      </c>
      <c r="F13" s="9">
        <v>2.9993054751614303</v>
      </c>
      <c r="G13" s="11">
        <f t="shared" si="0"/>
        <v>65.625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25</v>
      </c>
      <c r="D14" s="8">
        <v>12</v>
      </c>
      <c r="E14" s="9">
        <v>19.3125</v>
      </c>
      <c r="F14" s="9">
        <v>0.9574271077563381</v>
      </c>
      <c r="G14" s="11">
        <f t="shared" si="0"/>
        <v>48.28125</v>
      </c>
      <c r="H14" s="8">
        <v>7</v>
      </c>
      <c r="I14" s="8">
        <v>7</v>
      </c>
      <c r="J14" s="8">
        <v>0</v>
      </c>
      <c r="K14" s="8">
        <v>2</v>
      </c>
    </row>
    <row r="15" spans="1:11">
      <c r="A15" s="10" t="s">
        <v>27</v>
      </c>
      <c r="B15" s="8">
        <v>8</v>
      </c>
      <c r="C15" s="8">
        <v>7</v>
      </c>
      <c r="D15" s="8">
        <v>4</v>
      </c>
      <c r="E15" s="9">
        <v>5.125</v>
      </c>
      <c r="F15" s="9">
        <v>1.6214705259938174</v>
      </c>
      <c r="G15" s="11">
        <f t="shared" si="0"/>
        <v>64.0625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3</v>
      </c>
      <c r="E16" s="9">
        <v>5.3125</v>
      </c>
      <c r="F16" s="9">
        <v>1.2893796958227628</v>
      </c>
      <c r="G16" s="11">
        <f t="shared" si="0"/>
        <v>53.125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1</v>
      </c>
      <c r="E17" s="9">
        <v>3.0625</v>
      </c>
      <c r="F17" s="9">
        <v>1.5916448515084429</v>
      </c>
      <c r="G17" s="11">
        <f t="shared" si="0"/>
        <v>43.75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1</v>
      </c>
      <c r="E18" s="9">
        <v>3.5</v>
      </c>
      <c r="F18" s="9">
        <v>1.0781929326423914</v>
      </c>
      <c r="G18" s="11">
        <f t="shared" si="0"/>
        <v>50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4</v>
      </c>
      <c r="D19" s="8">
        <v>1</v>
      </c>
      <c r="E19" s="9">
        <v>2.3125</v>
      </c>
      <c r="F19" s="9">
        <v>3.8421998906876254</v>
      </c>
      <c r="G19" s="11">
        <f t="shared" si="0"/>
        <v>28.90625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12</v>
      </c>
      <c r="D20" s="8">
        <v>4</v>
      </c>
      <c r="E20" s="9">
        <v>7.75</v>
      </c>
      <c r="F20" s="9">
        <v>1.1086778913041726</v>
      </c>
      <c r="G20" s="11">
        <f t="shared" si="0"/>
        <v>38.75</v>
      </c>
      <c r="H20" s="8">
        <v>12</v>
      </c>
      <c r="I20" s="8">
        <v>3</v>
      </c>
      <c r="J20" s="8">
        <v>0</v>
      </c>
      <c r="K20" s="8">
        <v>1</v>
      </c>
    </row>
    <row r="21" spans="1:11">
      <c r="A21" s="10" t="s">
        <v>32</v>
      </c>
      <c r="B21" s="8">
        <v>6</v>
      </c>
      <c r="C21" s="8">
        <v>6</v>
      </c>
      <c r="D21" s="8">
        <v>1</v>
      </c>
      <c r="E21" s="9">
        <v>3.1875</v>
      </c>
      <c r="F21" s="9">
        <v>0.99791449199484694</v>
      </c>
      <c r="G21" s="11">
        <f t="shared" si="0"/>
        <v>53.125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1.0625</v>
      </c>
      <c r="F22" s="9">
        <v>0.77190241179396069</v>
      </c>
      <c r="G22" s="11">
        <f t="shared" si="0"/>
        <v>26.5625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0.9375</v>
      </c>
      <c r="F23" s="9">
        <v>0.81649658092772603</v>
      </c>
      <c r="G23" s="11">
        <f t="shared" si="0"/>
        <v>46.875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</v>
      </c>
      <c r="F24" s="9">
        <v>1.1528949070347507</v>
      </c>
      <c r="G24" s="11">
        <f t="shared" si="0"/>
        <v>25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1.5625</v>
      </c>
      <c r="F25" s="9">
        <v>2.3804761428476167</v>
      </c>
      <c r="G25" s="11">
        <f t="shared" si="0"/>
        <v>39.0625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22</v>
      </c>
      <c r="D26" s="8">
        <v>6</v>
      </c>
      <c r="E26" s="9">
        <v>16.125</v>
      </c>
      <c r="F26" s="9">
        <v>1.691892431568863</v>
      </c>
      <c r="G26" s="11">
        <f t="shared" si="0"/>
        <v>53.75</v>
      </c>
      <c r="H26" s="8">
        <v>4</v>
      </c>
      <c r="I26" s="8">
        <v>3</v>
      </c>
      <c r="J26" s="8">
        <v>1</v>
      </c>
      <c r="K26" s="8">
        <v>8</v>
      </c>
    </row>
    <row r="27" spans="1:11">
      <c r="A27" s="10" t="s">
        <v>37</v>
      </c>
      <c r="B27" s="8">
        <v>8</v>
      </c>
      <c r="C27" s="8">
        <v>7</v>
      </c>
      <c r="D27" s="8">
        <v>1</v>
      </c>
      <c r="E27" s="9">
        <v>4.9375</v>
      </c>
      <c r="F27" s="9">
        <v>0.96393291606141696</v>
      </c>
      <c r="G27" s="11">
        <f t="shared" si="0"/>
        <v>61.71875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1.4375</v>
      </c>
      <c r="F28" s="9">
        <v>1.2365947867699696</v>
      </c>
      <c r="G28" s="11">
        <f t="shared" si="0"/>
        <v>47.916666666666664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1</v>
      </c>
      <c r="E29" s="9">
        <v>3.0625</v>
      </c>
      <c r="F29" s="9">
        <v>1.5438048235879214</v>
      </c>
      <c r="G29" s="11">
        <f t="shared" si="0"/>
        <v>51.041666666666664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7</v>
      </c>
      <c r="D30" s="8">
        <v>2</v>
      </c>
      <c r="E30" s="9">
        <v>4.375</v>
      </c>
      <c r="F30" s="9">
        <v>0.60207972893961481</v>
      </c>
      <c r="G30" s="11">
        <f t="shared" si="0"/>
        <v>43.75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2.3125</v>
      </c>
      <c r="F31" s="9">
        <v>3.7925365302569376</v>
      </c>
      <c r="G31" s="11">
        <f t="shared" si="0"/>
        <v>77.083333333333329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17</v>
      </c>
      <c r="D32" s="8">
        <v>8</v>
      </c>
      <c r="E32" s="9">
        <v>10.9375</v>
      </c>
      <c r="F32" s="9">
        <v>2.4486390778008369</v>
      </c>
      <c r="G32" s="11">
        <f t="shared" si="0"/>
        <v>27.34375</v>
      </c>
      <c r="H32" s="8">
        <v>16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15</v>
      </c>
      <c r="D33" s="8">
        <v>6</v>
      </c>
      <c r="E33" s="9">
        <v>9.4375</v>
      </c>
      <c r="F33" s="9">
        <v>0.7745966692414834</v>
      </c>
      <c r="G33" s="11">
        <f t="shared" si="0"/>
        <v>28.598484848484848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0</v>
      </c>
      <c r="E34" s="9">
        <v>0.75</v>
      </c>
      <c r="F34" s="9">
        <v>0.68313005106397318</v>
      </c>
      <c r="G34" s="11">
        <f t="shared" si="0"/>
        <v>18.75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0.75</v>
      </c>
      <c r="F35" s="9">
        <v>2.8394541729001368</v>
      </c>
      <c r="G35" s="11">
        <f t="shared" si="0"/>
        <v>25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52</v>
      </c>
      <c r="B5" s="4"/>
      <c r="C5" s="4"/>
      <c r="D5" s="4"/>
      <c r="E5" s="4"/>
      <c r="F5" s="4"/>
      <c r="G5" s="3" t="s">
        <v>17</v>
      </c>
      <c r="H5" s="5"/>
      <c r="I5" s="6">
        <v>14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3</v>
      </c>
      <c r="J7" s="13" t="s">
        <v>1</v>
      </c>
      <c r="K7" s="13" t="s">
        <v>2</v>
      </c>
    </row>
    <row r="8" spans="1:11">
      <c r="A8" s="7" t="s">
        <v>9</v>
      </c>
      <c r="B8" s="8">
        <v>25</v>
      </c>
      <c r="C8" s="8">
        <v>14</v>
      </c>
      <c r="D8" s="8">
        <v>5</v>
      </c>
      <c r="E8" s="9">
        <v>10.642857142857142</v>
      </c>
      <c r="F8" s="9">
        <v>1.2774459408789605</v>
      </c>
      <c r="G8" s="11">
        <f>E8*100/B8</f>
        <v>42.571428571428569</v>
      </c>
      <c r="H8" s="8">
        <v>11</v>
      </c>
      <c r="I8" s="8">
        <v>1</v>
      </c>
      <c r="J8" s="8">
        <v>2</v>
      </c>
      <c r="K8" s="8">
        <v>0</v>
      </c>
    </row>
    <row r="9" spans="1:11">
      <c r="A9" s="10" t="s">
        <v>22</v>
      </c>
      <c r="B9" s="8">
        <v>10</v>
      </c>
      <c r="C9" s="8">
        <v>6</v>
      </c>
      <c r="D9" s="8">
        <v>2</v>
      </c>
      <c r="E9" s="9">
        <v>3.6428571428571428</v>
      </c>
      <c r="F9" s="9">
        <v>1.4990839693802167</v>
      </c>
      <c r="G9" s="11">
        <f t="shared" ref="G9:G35" si="0">E9*100/B9</f>
        <v>36.428571428571431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6</v>
      </c>
      <c r="D10" s="8">
        <v>0</v>
      </c>
      <c r="E10" s="9">
        <v>2.6428571428571428</v>
      </c>
      <c r="F10" s="9">
        <v>0.74494634366849199</v>
      </c>
      <c r="G10" s="11">
        <f t="shared" si="0"/>
        <v>44.047619047619044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1.3571428571428572</v>
      </c>
      <c r="F11" s="9">
        <v>0.3631365196012814</v>
      </c>
      <c r="G11" s="11">
        <f t="shared" si="0"/>
        <v>45.238095238095241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1</v>
      </c>
      <c r="D12" s="8">
        <v>0</v>
      </c>
      <c r="E12" s="9">
        <v>0.8571428571428571</v>
      </c>
      <c r="F12" s="9">
        <v>0.53452248382484835</v>
      </c>
      <c r="G12" s="11">
        <f t="shared" si="0"/>
        <v>42.857142857142854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3</v>
      </c>
      <c r="D13" s="8">
        <v>1</v>
      </c>
      <c r="E13" s="9">
        <v>2.1428571428571428</v>
      </c>
      <c r="F13" s="9">
        <v>2.5602626925659524</v>
      </c>
      <c r="G13" s="11">
        <f t="shared" si="0"/>
        <v>53.571428571428569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23</v>
      </c>
      <c r="D14" s="8">
        <v>9</v>
      </c>
      <c r="E14" s="9">
        <v>15.785714285714286</v>
      </c>
      <c r="F14" s="9">
        <v>1.5063966175050876</v>
      </c>
      <c r="G14" s="11">
        <f t="shared" si="0"/>
        <v>39.464285714285715</v>
      </c>
      <c r="H14" s="8">
        <v>12</v>
      </c>
      <c r="I14" s="8">
        <v>1</v>
      </c>
      <c r="J14" s="8">
        <v>1</v>
      </c>
      <c r="K14" s="8">
        <v>0</v>
      </c>
    </row>
    <row r="15" spans="1:11">
      <c r="A15" s="10" t="s">
        <v>27</v>
      </c>
      <c r="B15" s="8">
        <v>8</v>
      </c>
      <c r="C15" s="8">
        <v>7</v>
      </c>
      <c r="D15" s="8">
        <v>2</v>
      </c>
      <c r="E15" s="9">
        <v>4.5</v>
      </c>
      <c r="F15" s="9">
        <v>1.6374732612530445</v>
      </c>
      <c r="G15" s="11">
        <f t="shared" si="0"/>
        <v>56.25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6</v>
      </c>
      <c r="D16" s="8">
        <v>1</v>
      </c>
      <c r="E16" s="9">
        <v>3.2857142857142856</v>
      </c>
      <c r="F16" s="9">
        <v>1.2043875831929896</v>
      </c>
      <c r="G16" s="11">
        <f t="shared" si="0"/>
        <v>32.857142857142854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0</v>
      </c>
      <c r="E17" s="9">
        <v>1.7142857142857142</v>
      </c>
      <c r="F17" s="9">
        <v>1.4064216928154865</v>
      </c>
      <c r="G17" s="11">
        <f t="shared" si="0"/>
        <v>24.489795918367346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5</v>
      </c>
      <c r="D18" s="8">
        <v>1</v>
      </c>
      <c r="E18" s="9">
        <v>3.8571428571428572</v>
      </c>
      <c r="F18" s="9">
        <v>1.3424596091494905</v>
      </c>
      <c r="G18" s="11">
        <f t="shared" si="0"/>
        <v>55.102040816326529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0</v>
      </c>
      <c r="E19" s="9">
        <v>2.4285714285714284</v>
      </c>
      <c r="F19" s="9">
        <v>3.9061799444267469</v>
      </c>
      <c r="G19" s="11">
        <f t="shared" si="0"/>
        <v>30.357142857142854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14</v>
      </c>
      <c r="D20" s="8">
        <v>7</v>
      </c>
      <c r="E20" s="9">
        <v>10.785714285714286</v>
      </c>
      <c r="F20" s="9">
        <v>1.27744594087896</v>
      </c>
      <c r="G20" s="11">
        <f t="shared" si="0"/>
        <v>53.928571428571431</v>
      </c>
      <c r="H20" s="8">
        <v>4</v>
      </c>
      <c r="I20" s="8">
        <v>3</v>
      </c>
      <c r="J20" s="8">
        <v>0</v>
      </c>
      <c r="K20" s="8">
        <v>7</v>
      </c>
    </row>
    <row r="21" spans="1:11">
      <c r="A21" s="10" t="s">
        <v>32</v>
      </c>
      <c r="B21" s="8">
        <v>6</v>
      </c>
      <c r="C21" s="8">
        <v>5</v>
      </c>
      <c r="D21" s="8">
        <v>1</v>
      </c>
      <c r="E21" s="9">
        <v>2.6428571428571428</v>
      </c>
      <c r="F21" s="9">
        <v>1.0818177620697815</v>
      </c>
      <c r="G21" s="11">
        <f t="shared" si="0"/>
        <v>44.047619047619044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1.6428571428571428</v>
      </c>
      <c r="F22" s="9">
        <v>0.51355259101309569</v>
      </c>
      <c r="G22" s="11">
        <f t="shared" si="0"/>
        <v>41.071428571428569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1</v>
      </c>
      <c r="E23" s="9">
        <v>1.5714285714285714</v>
      </c>
      <c r="F23" s="9">
        <v>0.61124984550212647</v>
      </c>
      <c r="G23" s="11">
        <f t="shared" si="0"/>
        <v>78.571428571428569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2</v>
      </c>
      <c r="D24" s="8">
        <v>0</v>
      </c>
      <c r="E24" s="9">
        <v>1.7142857142857142</v>
      </c>
      <c r="F24" s="9">
        <v>0.8925823753039811</v>
      </c>
      <c r="G24" s="11">
        <f t="shared" si="0"/>
        <v>42.857142857142854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4</v>
      </c>
      <c r="D25" s="8">
        <v>2</v>
      </c>
      <c r="E25" s="9">
        <v>3.2142857142857144</v>
      </c>
      <c r="F25" s="9">
        <v>2.1187286256174933</v>
      </c>
      <c r="G25" s="11">
        <f t="shared" si="0"/>
        <v>80.357142857142861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21</v>
      </c>
      <c r="D26" s="8">
        <v>10</v>
      </c>
      <c r="E26" s="9">
        <v>15.714285714285714</v>
      </c>
      <c r="F26" s="9">
        <v>1.6508406117111145</v>
      </c>
      <c r="G26" s="11">
        <f t="shared" si="0"/>
        <v>52.38095238095238</v>
      </c>
      <c r="H26" s="8">
        <v>5</v>
      </c>
      <c r="I26" s="8">
        <v>2</v>
      </c>
      <c r="J26" s="8">
        <v>2</v>
      </c>
      <c r="K26" s="8">
        <v>5</v>
      </c>
    </row>
    <row r="27" spans="1:11">
      <c r="A27" s="10" t="s">
        <v>37</v>
      </c>
      <c r="B27" s="8">
        <v>8</v>
      </c>
      <c r="C27" s="8">
        <v>7</v>
      </c>
      <c r="D27" s="8">
        <v>2</v>
      </c>
      <c r="E27" s="9">
        <v>4.5714285714285712</v>
      </c>
      <c r="F27" s="9">
        <v>0.82874193016474496</v>
      </c>
      <c r="G27" s="11">
        <f t="shared" si="0"/>
        <v>57.142857142857139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1</v>
      </c>
      <c r="E28" s="9">
        <v>1.9285714285714286</v>
      </c>
      <c r="F28" s="9">
        <v>1.4525460784051256</v>
      </c>
      <c r="G28" s="11">
        <f t="shared" si="0"/>
        <v>64.285714285714292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1</v>
      </c>
      <c r="E29" s="9">
        <v>3.5714285714285716</v>
      </c>
      <c r="F29" s="9">
        <v>1.1507283885330304</v>
      </c>
      <c r="G29" s="11">
        <f t="shared" si="0"/>
        <v>59.523809523809526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5</v>
      </c>
      <c r="D30" s="8">
        <v>2</v>
      </c>
      <c r="E30" s="9">
        <v>3.6428571428571428</v>
      </c>
      <c r="F30" s="9">
        <v>0.67936622048675743</v>
      </c>
      <c r="G30" s="11">
        <f t="shared" si="0"/>
        <v>36.428571428571431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</v>
      </c>
      <c r="F31" s="9">
        <v>3.3149677206589772</v>
      </c>
      <c r="G31" s="11">
        <f t="shared" si="0"/>
        <v>66.666666666666671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16</v>
      </c>
      <c r="D32" s="8">
        <v>7</v>
      </c>
      <c r="E32" s="9">
        <v>12.428571428571429</v>
      </c>
      <c r="F32" s="9">
        <v>2.8245392505720264</v>
      </c>
      <c r="G32" s="11">
        <f t="shared" si="0"/>
        <v>31.071428571428573</v>
      </c>
      <c r="H32" s="8">
        <v>14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13</v>
      </c>
      <c r="D33" s="8">
        <v>5</v>
      </c>
      <c r="E33" s="9">
        <v>9.8571428571428577</v>
      </c>
      <c r="F33" s="9">
        <v>0.57893422352183943</v>
      </c>
      <c r="G33" s="11">
        <f t="shared" si="0"/>
        <v>29.870129870129873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0</v>
      </c>
      <c r="E34" s="9">
        <v>1.2142857142857142</v>
      </c>
      <c r="F34" s="9">
        <v>0.74494634366849199</v>
      </c>
      <c r="G34" s="11">
        <f t="shared" si="0"/>
        <v>30.357142857142854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1.3571428571428572</v>
      </c>
      <c r="F35" s="9">
        <v>2.8206460175009496</v>
      </c>
      <c r="G35" s="11">
        <f t="shared" si="0"/>
        <v>45.238095238095241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17</vt:i4>
      </vt:variant>
    </vt:vector>
  </HeadingPairs>
  <TitlesOfParts>
    <vt:vector size="35" baseType="lpstr">
      <vt:lpstr>รายชื่อโรงเรียน</vt:lpstr>
      <vt:lpstr>Form-P5-136D</vt:lpstr>
      <vt:lpstr>Form-P5-137D</vt:lpstr>
      <vt:lpstr>Form-P5-138D</vt:lpstr>
      <vt:lpstr>Form-P5-139D</vt:lpstr>
      <vt:lpstr>Form-P5-140D</vt:lpstr>
      <vt:lpstr>Form-P5-141D</vt:lpstr>
      <vt:lpstr>Form-P5-142D</vt:lpstr>
      <vt:lpstr>Form-P5-143D</vt:lpstr>
      <vt:lpstr>Form-P5-144D</vt:lpstr>
      <vt:lpstr>Form-P5-145D</vt:lpstr>
      <vt:lpstr>Form-P5-146D</vt:lpstr>
      <vt:lpstr>Form-P5-147D</vt:lpstr>
      <vt:lpstr>Form-P5-148D</vt:lpstr>
      <vt:lpstr>Form-P5-149D</vt:lpstr>
      <vt:lpstr>Form-P5-150D</vt:lpstr>
      <vt:lpstr>Form-P5-151D</vt:lpstr>
      <vt:lpstr>Form-P5-153D</vt:lpstr>
      <vt:lpstr>'Form-P5-136D'!Print_Titles</vt:lpstr>
      <vt:lpstr>'Form-P5-137D'!Print_Titles</vt:lpstr>
      <vt:lpstr>'Form-P5-138D'!Print_Titles</vt:lpstr>
      <vt:lpstr>'Form-P5-139D'!Print_Titles</vt:lpstr>
      <vt:lpstr>'Form-P5-140D'!Print_Titles</vt:lpstr>
      <vt:lpstr>'Form-P5-141D'!Print_Titles</vt:lpstr>
      <vt:lpstr>'Form-P5-142D'!Print_Titles</vt:lpstr>
      <vt:lpstr>'Form-P5-143D'!Print_Titles</vt:lpstr>
      <vt:lpstr>'Form-P5-144D'!Print_Titles</vt:lpstr>
      <vt:lpstr>'Form-P5-145D'!Print_Titles</vt:lpstr>
      <vt:lpstr>'Form-P5-146D'!Print_Titles</vt:lpstr>
      <vt:lpstr>'Form-P5-147D'!Print_Titles</vt:lpstr>
      <vt:lpstr>'Form-P5-148D'!Print_Titles</vt:lpstr>
      <vt:lpstr>'Form-P5-149D'!Print_Titles</vt:lpstr>
      <vt:lpstr>'Form-P5-150D'!Print_Titles</vt:lpstr>
      <vt:lpstr>'Form-P5-151D'!Print_Titles</vt:lpstr>
      <vt:lpstr>'Form-P5-153D'!Print_Titles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 Suwancharoen</dc:creator>
  <cp:lastModifiedBy>Abdulroaman Paduka</cp:lastModifiedBy>
  <dcterms:created xsi:type="dcterms:W3CDTF">2015-03-16T06:42:57Z</dcterms:created>
  <dcterms:modified xsi:type="dcterms:W3CDTF">2015-03-25T04:09:45Z</dcterms:modified>
</cp:coreProperties>
</file>