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rnordon\Desktop\ONET57\LAS_18032558\รวมข้อมูลส่ง-17032558\03-ไฟล์วิเคราะห์ผลการสอบตามแบบรายงาน\05-รายงานรายโรงเรียน (ป2 &amp; ม2)\รายงานสรุป-ป2\"/>
    </mc:Choice>
  </mc:AlternateContent>
  <bookViews>
    <workbookView xWindow="120" yWindow="90" windowWidth="20730" windowHeight="11760"/>
  </bookViews>
  <sheets>
    <sheet name="รายชื่อโรงเรียน" sheetId="38" r:id="rId1"/>
    <sheet name="Form_P2_118D" sheetId="20" r:id="rId2"/>
    <sheet name="Form_P2_119D" sheetId="21" r:id="rId3"/>
    <sheet name="Form_P2_120D" sheetId="22" r:id="rId4"/>
    <sheet name="Form_P2_121D" sheetId="23" r:id="rId5"/>
    <sheet name="Form_P2_122D" sheetId="24" r:id="rId6"/>
    <sheet name="Form_P2_123D" sheetId="25" r:id="rId7"/>
    <sheet name="Form_P2_124D" sheetId="26" r:id="rId8"/>
    <sheet name="Form_P2_125D" sheetId="27" r:id="rId9"/>
    <sheet name="Form_P2_126D" sheetId="28" r:id="rId10"/>
    <sheet name="Form_P2_127D" sheetId="29" r:id="rId11"/>
    <sheet name="Form_P2_128D" sheetId="30" r:id="rId12"/>
    <sheet name="Form_P2_129D" sheetId="31" r:id="rId13"/>
    <sheet name="Form_P2_130D" sheetId="32" r:id="rId14"/>
    <sheet name="Form_P2_131D" sheetId="33" r:id="rId15"/>
    <sheet name="Form_P2_132D" sheetId="34" r:id="rId16"/>
    <sheet name="Form_P2_133D" sheetId="35" r:id="rId17"/>
    <sheet name="Form_P2_134D" sheetId="36" r:id="rId18"/>
    <sheet name="Form_P2_135D" sheetId="37" r:id="rId19"/>
  </sheets>
  <calcPr calcId="152511"/>
</workbook>
</file>

<file path=xl/calcChain.xml><?xml version="1.0" encoding="utf-8"?>
<calcChain xmlns="http://schemas.openxmlformats.org/spreadsheetml/2006/main">
  <c r="G9" i="37" l="1"/>
  <c r="G10" i="37"/>
  <c r="G11" i="37"/>
  <c r="G12" i="37"/>
  <c r="G13" i="37"/>
  <c r="G14" i="37"/>
  <c r="G15" i="37"/>
  <c r="G16" i="37"/>
  <c r="G8" i="37"/>
  <c r="G9" i="36"/>
  <c r="G10" i="36"/>
  <c r="G11" i="36"/>
  <c r="G12" i="36"/>
  <c r="G13" i="36"/>
  <c r="G14" i="36"/>
  <c r="G15" i="36"/>
  <c r="G16" i="36"/>
  <c r="G8" i="36"/>
  <c r="G9" i="35"/>
  <c r="G10" i="35"/>
  <c r="G11" i="35"/>
  <c r="G12" i="35"/>
  <c r="G13" i="35"/>
  <c r="G14" i="35"/>
  <c r="G15" i="35"/>
  <c r="G16" i="35"/>
  <c r="G8" i="35"/>
  <c r="G9" i="34"/>
  <c r="G10" i="34"/>
  <c r="G11" i="34"/>
  <c r="G12" i="34"/>
  <c r="G13" i="34"/>
  <c r="G14" i="34"/>
  <c r="G15" i="34"/>
  <c r="G16" i="34"/>
  <c r="G8" i="34"/>
  <c r="G9" i="33"/>
  <c r="G10" i="33"/>
  <c r="G11" i="33"/>
  <c r="G12" i="33"/>
  <c r="G13" i="33"/>
  <c r="G14" i="33"/>
  <c r="G15" i="33"/>
  <c r="G16" i="33"/>
  <c r="G8" i="33"/>
  <c r="G9" i="32"/>
  <c r="G10" i="32"/>
  <c r="G11" i="32"/>
  <c r="G12" i="32"/>
  <c r="G13" i="32"/>
  <c r="G14" i="32"/>
  <c r="G15" i="32"/>
  <c r="G16" i="32"/>
  <c r="G8" i="32"/>
  <c r="G9" i="31"/>
  <c r="G10" i="31"/>
  <c r="G11" i="31"/>
  <c r="G12" i="31"/>
  <c r="G13" i="31"/>
  <c r="G14" i="31"/>
  <c r="G15" i="31"/>
  <c r="G16" i="31"/>
  <c r="G8" i="31"/>
  <c r="G9" i="30"/>
  <c r="G10" i="30"/>
  <c r="G11" i="30"/>
  <c r="G12" i="30"/>
  <c r="G13" i="30"/>
  <c r="G14" i="30"/>
  <c r="G15" i="30"/>
  <c r="G16" i="30"/>
  <c r="G8" i="30"/>
  <c r="G9" i="29"/>
  <c r="G10" i="29"/>
  <c r="G11" i="29"/>
  <c r="G12" i="29"/>
  <c r="G13" i="29"/>
  <c r="G14" i="29"/>
  <c r="G15" i="29"/>
  <c r="G16" i="29"/>
  <c r="G8" i="29"/>
  <c r="G9" i="28"/>
  <c r="G10" i="28"/>
  <c r="G11" i="28"/>
  <c r="G12" i="28"/>
  <c r="G13" i="28"/>
  <c r="G14" i="28"/>
  <c r="G15" i="28"/>
  <c r="G16" i="28"/>
  <c r="G8" i="28"/>
  <c r="G9" i="27"/>
  <c r="G10" i="27"/>
  <c r="G11" i="27"/>
  <c r="G12" i="27"/>
  <c r="G13" i="27"/>
  <c r="G14" i="27"/>
  <c r="G15" i="27"/>
  <c r="G16" i="27"/>
  <c r="G8" i="27"/>
  <c r="G9" i="26"/>
  <c r="G10" i="26"/>
  <c r="G11" i="26"/>
  <c r="G12" i="26"/>
  <c r="G13" i="26"/>
  <c r="G14" i="26"/>
  <c r="G15" i="26"/>
  <c r="G16" i="26"/>
  <c r="G8" i="26"/>
  <c r="G9" i="25"/>
  <c r="G10" i="25"/>
  <c r="G11" i="25"/>
  <c r="G12" i="25"/>
  <c r="G13" i="25"/>
  <c r="G14" i="25"/>
  <c r="G15" i="25"/>
  <c r="G16" i="25"/>
  <c r="G8" i="25"/>
  <c r="G9" i="24"/>
  <c r="G10" i="24"/>
  <c r="G11" i="24"/>
  <c r="G12" i="24"/>
  <c r="G13" i="24"/>
  <c r="G14" i="24"/>
  <c r="G15" i="24"/>
  <c r="G16" i="24"/>
  <c r="G8" i="24"/>
  <c r="G9" i="23"/>
  <c r="G10" i="23"/>
  <c r="G11" i="23"/>
  <c r="G12" i="23"/>
  <c r="G13" i="23"/>
  <c r="G14" i="23"/>
  <c r="G15" i="23"/>
  <c r="G16" i="23"/>
  <c r="G8" i="23"/>
  <c r="G9" i="22"/>
  <c r="G10" i="22"/>
  <c r="G11" i="22"/>
  <c r="G12" i="22"/>
  <c r="G13" i="22"/>
  <c r="G14" i="22"/>
  <c r="G15" i="22"/>
  <c r="G16" i="22"/>
  <c r="G8" i="22"/>
  <c r="G10" i="21"/>
  <c r="G9" i="21"/>
  <c r="G11" i="21"/>
  <c r="G12" i="21"/>
  <c r="G13" i="21"/>
  <c r="G14" i="21"/>
  <c r="G15" i="21"/>
  <c r="G16" i="21"/>
  <c r="G8" i="21"/>
  <c r="G9" i="20"/>
  <c r="G10" i="20"/>
  <c r="G11" i="20"/>
  <c r="G12" i="20"/>
  <c r="G13" i="20"/>
  <c r="G14" i="20"/>
  <c r="G15" i="20"/>
  <c r="G16" i="20"/>
  <c r="G8" i="20"/>
</calcChain>
</file>

<file path=xl/sharedStrings.xml><?xml version="1.0" encoding="utf-8"?>
<sst xmlns="http://schemas.openxmlformats.org/spreadsheetml/2006/main" count="522" uniqueCount="80">
  <si>
    <t>ดีมาก</t>
  </si>
  <si>
    <t>พอใช้</t>
  </si>
  <si>
    <t>ปรับปรุง</t>
  </si>
  <si>
    <t>ดี</t>
  </si>
  <si>
    <t>คะแนนเต็ม</t>
  </si>
  <si>
    <t>คะแนนสูงสุด</t>
  </si>
  <si>
    <t>คะแนนเฉลี่ย</t>
  </si>
  <si>
    <t>ส่วนเบี่ยงเบนมาตรฐาน</t>
  </si>
  <si>
    <t>คะแนนเฉลี่ยร้อยละ</t>
  </si>
  <si>
    <t>คณิตศาสตร์</t>
  </si>
  <si>
    <t>ภาษาไทย</t>
  </si>
  <si>
    <t>รายงานผลการประเมินคุณภาพการศึกษาขั้นพื้นฐานระดับท้องถิ่น (LAS: Local Assessment System)</t>
  </si>
  <si>
    <t xml:space="preserve">ปีการศึกษา  2557 </t>
  </si>
  <si>
    <t>ชั้นประถมศึกษาศึกษาปีที่ 2</t>
  </si>
  <si>
    <t>เด็กปรกติ จำนวน</t>
  </si>
  <si>
    <t>คน</t>
  </si>
  <si>
    <t>กลุ่มสาระการเรียนรู้และสาระการเรียนรู้</t>
  </si>
  <si>
    <t>คะแนนต่ำสุด</t>
  </si>
  <si>
    <t>จำนวนนักเรียน</t>
  </si>
  <si>
    <t>จำนวนและการดำเนินการ</t>
  </si>
  <si>
    <t>การวัด</t>
  </si>
  <si>
    <t>เรขาคณิต</t>
  </si>
  <si>
    <t>พีชคณิต</t>
  </si>
  <si>
    <t>การฟัง การพูด การอ่าน  การเขียน</t>
  </si>
  <si>
    <t xml:space="preserve">หลักการใช้ภาษา </t>
  </si>
  <si>
    <t>วรรณคดี และวรรณกรรม</t>
  </si>
  <si>
    <t>โรงเรียนบ้านท่าแพ</t>
  </si>
  <si>
    <t>โรงเรียนอนุบาลท่าแพ</t>
  </si>
  <si>
    <t>โรงเรียนบ้านสายควน</t>
  </si>
  <si>
    <t>โรงเรียนบ้านท่าน้ำเค็มใต้</t>
  </si>
  <si>
    <t>โรงเรียนบ้านปลักหว้า</t>
  </si>
  <si>
    <t>โรงเรียนบ้านนาแก้ว</t>
  </si>
  <si>
    <t>โรงเรียนบ้านควนแก</t>
  </si>
  <si>
    <t>โรงเรียนบ้านแป-ระเหนือ</t>
  </si>
  <si>
    <t>โรงเรียนบ้านแป-ระใต้</t>
  </si>
  <si>
    <t>โรงเรียนบ้านวังปริง</t>
  </si>
  <si>
    <t>โรงเรียนบ้านสวนเทศ</t>
  </si>
  <si>
    <t>โรงเรียนบ้านไร่</t>
  </si>
  <si>
    <t>โรงเรียนบ้านสาคร</t>
  </si>
  <si>
    <t>โรงเรียนบ้านสาครเหนือ</t>
  </si>
  <si>
    <t>โรงเรียนบ้านทางยาง</t>
  </si>
  <si>
    <t>โรงเรียนบ้านทุ่งริ้น</t>
  </si>
  <si>
    <t>โรงเรียนสมาคมเลขานุการสตรี3</t>
  </si>
  <si>
    <t>โรงเรียนบ้านคลองสองปาก</t>
  </si>
  <si>
    <t xml:space="preserve">ท่าแพ118_ _ _ </t>
  </si>
  <si>
    <t xml:space="preserve"> บ้านท่าแพ</t>
  </si>
  <si>
    <t xml:space="preserve">ท่าแพ119_ _ _ </t>
  </si>
  <si>
    <t xml:space="preserve"> อนุบาลท่าแพ</t>
  </si>
  <si>
    <t xml:space="preserve">ท่าแพ120_ _ _ </t>
  </si>
  <si>
    <t xml:space="preserve"> บ้านสายควน</t>
  </si>
  <si>
    <t xml:space="preserve">ท่าแพ121_ _ _ </t>
  </si>
  <si>
    <t xml:space="preserve"> บ้านท่าน้ำเค็มใต้</t>
  </si>
  <si>
    <t xml:space="preserve">ท่าแพ122_ _ _ </t>
  </si>
  <si>
    <t xml:space="preserve"> บ้านปลักหว้า</t>
  </si>
  <si>
    <t xml:space="preserve">ท่าแพ123_ _ _ </t>
  </si>
  <si>
    <t xml:space="preserve"> บ้านนาแก้ว</t>
  </si>
  <si>
    <t xml:space="preserve">ท่าแพ124_ _ _ </t>
  </si>
  <si>
    <t xml:space="preserve"> บ้านควนเก</t>
  </si>
  <si>
    <t xml:space="preserve">ท่าแพ125_ _ _ </t>
  </si>
  <si>
    <t xml:space="preserve"> บ้านแป-ระเหนือ</t>
  </si>
  <si>
    <t xml:space="preserve">ท่าแพ126_ _ _ </t>
  </si>
  <si>
    <t xml:space="preserve"> บ้านแป-ระใต้</t>
  </si>
  <si>
    <t xml:space="preserve">ท่าแพ127_ _ _ </t>
  </si>
  <si>
    <t xml:space="preserve"> บ้านวังปริง</t>
  </si>
  <si>
    <t xml:space="preserve">ท่าแพ128_ _ _ </t>
  </si>
  <si>
    <t xml:space="preserve"> บ้านสวนเทศ</t>
  </si>
  <si>
    <t xml:space="preserve">ท่าแพ129_ _ _ </t>
  </si>
  <si>
    <t xml:space="preserve"> บ้านไร่</t>
  </si>
  <si>
    <t xml:space="preserve">ท่าแพ130_ _ _ </t>
  </si>
  <si>
    <t xml:space="preserve"> บ้านสาคร</t>
  </si>
  <si>
    <t xml:space="preserve">ท่าแพ131_ _ _ </t>
  </si>
  <si>
    <t xml:space="preserve"> บ้านสาครเหนือ</t>
  </si>
  <si>
    <t xml:space="preserve">ท่าแพ132_ _ _ </t>
  </si>
  <si>
    <t xml:space="preserve"> บ้านทางยาง</t>
  </si>
  <si>
    <t xml:space="preserve">ท่าแพ133_ _ _ </t>
  </si>
  <si>
    <t xml:space="preserve"> บ้านทุ่งริ้น</t>
  </si>
  <si>
    <t xml:space="preserve">ท่าแพ134_ _ _ </t>
  </si>
  <si>
    <t xml:space="preserve"> สมาคมเลขานุการสตรี 3</t>
  </si>
  <si>
    <t xml:space="preserve">ท่าแพ135_ _ _ </t>
  </si>
  <si>
    <t xml:space="preserve"> บ้านคลองสองปาก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</si>
</sst>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10" x14ac:knownFonts="1"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 New"/>
      <family val="2"/>
    </font>
    <font>
      <sz val="16"/>
      <color theme="1"/>
      <name val="TH Sarabun New"/>
      <family val="2"/>
    </font>
    <font>
      <sz val="16"/>
      <name val="TH Sarabun New"/>
      <family val="2"/>
    </font>
    <font>
      <b/>
      <sz val="16"/>
      <name val="TH Sarabun New"/>
      <family val="2"/>
    </font>
    <font>
      <sz val="16"/>
      <color indexed="8"/>
      <name val="Angsana New"/>
      <family val="1"/>
    </font>
    <font>
      <u/>
      <sz val="11"/>
      <color theme="10"/>
      <name val="Tahoma"/>
      <family val="2"/>
      <scheme val="minor"/>
    </font>
  </fonts>
  <fills count="5">
    <fill>
      <patternFill patternType="none"/>
    </fill>
    <fill>
      <patternFill patternType="gray125"/>
    </fill>
    <fill>
      <patternFill patternType="none">
        <fgColor rgb="FF00000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2" borderId="0"/>
    <xf numFmtId="43" fontId="1" fillId="2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21">
    <xf numFmtId="0" fontId="0" fillId="0" borderId="0" xfId="0"/>
    <xf numFmtId="0" fontId="1" fillId="2" borderId="0" xfId="1"/>
    <xf numFmtId="0" fontId="3" fillId="2" borderId="0" xfId="1" applyFont="1"/>
    <xf numFmtId="0" fontId="2" fillId="2" borderId="0" xfId="1" applyFont="1" applyAlignment="1">
      <alignment horizontal="center"/>
    </xf>
    <xf numFmtId="0" fontId="4" fillId="2" borderId="2" xfId="1" applyFont="1" applyBorder="1" applyAlignment="1"/>
    <xf numFmtId="0" fontId="5" fillId="2" borderId="2" xfId="1" applyFont="1" applyBorder="1" applyAlignment="1"/>
    <xf numFmtId="187" fontId="4" fillId="2" borderId="2" xfId="2" applyNumberFormat="1" applyFont="1" applyBorder="1" applyAlignment="1"/>
    <xf numFmtId="0" fontId="4" fillId="2" borderId="1" xfId="1" applyFont="1" applyBorder="1" applyAlignment="1">
      <alignment horizontal="center"/>
    </xf>
    <xf numFmtId="0" fontId="4" fillId="2" borderId="1" xfId="1" applyFont="1" applyBorder="1"/>
    <xf numFmtId="0" fontId="5" fillId="2" borderId="1" xfId="1" applyFont="1" applyBorder="1"/>
    <xf numFmtId="2" fontId="5" fillId="2" borderId="1" xfId="1" applyNumberFormat="1" applyFont="1" applyBorder="1"/>
    <xf numFmtId="0" fontId="6" fillId="2" borderId="1" xfId="1" applyFont="1" applyBorder="1"/>
    <xf numFmtId="0" fontId="7" fillId="2" borderId="1" xfId="1" applyFont="1" applyBorder="1"/>
    <xf numFmtId="0" fontId="4" fillId="2" borderId="4" xfId="1" applyFont="1" applyBorder="1" applyAlignment="1">
      <alignment horizontal="center"/>
    </xf>
    <xf numFmtId="0" fontId="4" fillId="2" borderId="5" xfId="1" applyFont="1" applyBorder="1" applyAlignment="1">
      <alignment horizontal="center"/>
    </xf>
    <xf numFmtId="0" fontId="4" fillId="2" borderId="6" xfId="1" applyFont="1" applyBorder="1" applyAlignment="1">
      <alignment horizontal="center"/>
    </xf>
    <xf numFmtId="0" fontId="4" fillId="2" borderId="0" xfId="1" applyFont="1" applyAlignment="1">
      <alignment horizontal="center"/>
    </xf>
    <xf numFmtId="0" fontId="4" fillId="2" borderId="3" xfId="1" applyFont="1" applyBorder="1" applyAlignment="1">
      <alignment horizontal="center" vertical="center"/>
    </xf>
    <xf numFmtId="0" fontId="4" fillId="2" borderId="7" xfId="1" applyFont="1" applyBorder="1" applyAlignment="1">
      <alignment horizontal="center" vertical="center"/>
    </xf>
    <xf numFmtId="49" fontId="8" fillId="3" borderId="1" xfId="0" applyNumberFormat="1" applyFont="1" applyFill="1" applyBorder="1" applyAlignment="1">
      <alignment horizontal="center" wrapText="1"/>
    </xf>
    <xf numFmtId="0" fontId="9" fillId="4" borderId="1" xfId="3" applyFill="1" applyBorder="1" applyAlignment="1">
      <alignment wrapText="1"/>
    </xf>
  </cellXfs>
  <cellStyles count="4">
    <cellStyle name="Comma 2" xfId="2"/>
    <cellStyle name="Hyperlink" xfId="3" builtinId="8"/>
    <cellStyle name="Normal 2" xfId="1"/>
    <cellStyle name="ปกติ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"/>
  <sheetViews>
    <sheetView tabSelected="1" workbookViewId="0">
      <selection activeCell="B1" sqref="B1"/>
    </sheetView>
  </sheetViews>
  <sheetFormatPr defaultRowHeight="14.25" x14ac:dyDescent="0.2"/>
  <cols>
    <col min="1" max="1" width="11" bestFit="1" customWidth="1"/>
    <col min="2" max="2" width="20.875" bestFit="1" customWidth="1"/>
  </cols>
  <sheetData>
    <row r="1" spans="1:2" ht="23.25" x14ac:dyDescent="0.5">
      <c r="A1" s="19" t="s">
        <v>44</v>
      </c>
      <c r="B1" s="20" t="s">
        <v>45</v>
      </c>
    </row>
    <row r="2" spans="1:2" ht="23.25" x14ac:dyDescent="0.5">
      <c r="A2" s="19" t="s">
        <v>46</v>
      </c>
      <c r="B2" s="20" t="s">
        <v>47</v>
      </c>
    </row>
    <row r="3" spans="1:2" ht="23.25" x14ac:dyDescent="0.5">
      <c r="A3" s="19" t="s">
        <v>48</v>
      </c>
      <c r="B3" s="20" t="s">
        <v>49</v>
      </c>
    </row>
    <row r="4" spans="1:2" ht="23.25" x14ac:dyDescent="0.5">
      <c r="A4" s="19" t="s">
        <v>50</v>
      </c>
      <c r="B4" s="20" t="s">
        <v>51</v>
      </c>
    </row>
    <row r="5" spans="1:2" ht="23.25" x14ac:dyDescent="0.5">
      <c r="A5" s="19" t="s">
        <v>52</v>
      </c>
      <c r="B5" s="20" t="s">
        <v>53</v>
      </c>
    </row>
    <row r="6" spans="1:2" ht="23.25" x14ac:dyDescent="0.5">
      <c r="A6" s="19" t="s">
        <v>54</v>
      </c>
      <c r="B6" s="20" t="s">
        <v>55</v>
      </c>
    </row>
    <row r="7" spans="1:2" ht="23.25" x14ac:dyDescent="0.5">
      <c r="A7" s="19" t="s">
        <v>56</v>
      </c>
      <c r="B7" s="20" t="s">
        <v>57</v>
      </c>
    </row>
    <row r="8" spans="1:2" ht="23.25" x14ac:dyDescent="0.5">
      <c r="A8" s="19" t="s">
        <v>58</v>
      </c>
      <c r="B8" s="20" t="s">
        <v>59</v>
      </c>
    </row>
    <row r="9" spans="1:2" ht="23.25" x14ac:dyDescent="0.5">
      <c r="A9" s="19" t="s">
        <v>60</v>
      </c>
      <c r="B9" s="20" t="s">
        <v>61</v>
      </c>
    </row>
    <row r="10" spans="1:2" ht="23.25" x14ac:dyDescent="0.5">
      <c r="A10" s="19" t="s">
        <v>62</v>
      </c>
      <c r="B10" s="20" t="s">
        <v>63</v>
      </c>
    </row>
    <row r="11" spans="1:2" ht="23.25" x14ac:dyDescent="0.5">
      <c r="A11" s="19" t="s">
        <v>64</v>
      </c>
      <c r="B11" s="20" t="s">
        <v>65</v>
      </c>
    </row>
    <row r="12" spans="1:2" ht="23.25" x14ac:dyDescent="0.5">
      <c r="A12" s="19" t="s">
        <v>66</v>
      </c>
      <c r="B12" s="20" t="s">
        <v>67</v>
      </c>
    </row>
    <row r="13" spans="1:2" ht="23.25" x14ac:dyDescent="0.5">
      <c r="A13" s="19" t="s">
        <v>68</v>
      </c>
      <c r="B13" s="20" t="s">
        <v>69</v>
      </c>
    </row>
    <row r="14" spans="1:2" ht="23.25" x14ac:dyDescent="0.5">
      <c r="A14" s="19" t="s">
        <v>70</v>
      </c>
      <c r="B14" s="20" t="s">
        <v>71</v>
      </c>
    </row>
    <row r="15" spans="1:2" ht="23.25" x14ac:dyDescent="0.5">
      <c r="A15" s="19" t="s">
        <v>72</v>
      </c>
      <c r="B15" s="20" t="s">
        <v>73</v>
      </c>
    </row>
    <row r="16" spans="1:2" ht="23.25" x14ac:dyDescent="0.5">
      <c r="A16" s="19" t="s">
        <v>74</v>
      </c>
      <c r="B16" s="20" t="s">
        <v>75</v>
      </c>
    </row>
    <row r="17" spans="1:2" ht="23.25" x14ac:dyDescent="0.5">
      <c r="A17" s="19" t="s">
        <v>76</v>
      </c>
      <c r="B17" s="20" t="s">
        <v>77</v>
      </c>
    </row>
    <row r="18" spans="1:2" ht="23.25" x14ac:dyDescent="0.5">
      <c r="A18" s="19" t="s">
        <v>78</v>
      </c>
      <c r="B18" s="20" t="s">
        <v>79</v>
      </c>
    </row>
  </sheetData>
  <hyperlinks>
    <hyperlink ref="B18" location="Form_P2_135D!A1" display=" บ้านคลองสองปาก"/>
    <hyperlink ref="B17" location="Form_P2_134D!A1" display=" สมาคมเลขานุการสตรี 3"/>
    <hyperlink ref="B16" location="Form_P2_133D!A1" display=" บ้านทุ่งริ้น"/>
    <hyperlink ref="B15" location="Form_P2_132D!A1" display=" บ้านทางยาง"/>
    <hyperlink ref="B14" location="Form_P2_131D!A1" display=" บ้านสาครเหนือ"/>
    <hyperlink ref="B13" location="Form_P2_130D!A1" display=" บ้านสาคร"/>
    <hyperlink ref="B12" location="Form_P2_129D!A1" display=" บ้านไร่"/>
    <hyperlink ref="B11" location="Form_P2_128D!A1" display=" บ้านสวนเทศ"/>
    <hyperlink ref="B10" location="Form_P2_127D!A1" display=" บ้านวังปริง"/>
    <hyperlink ref="B9" location="Form_P2_126D!A1" display=" บ้านแป-ระใต้"/>
    <hyperlink ref="B8" location="Form_P2_125D!A1" display=" บ้านแป-ระเหนือ"/>
    <hyperlink ref="B7" location="Form_P2_124D!A1" display=" บ้านควนเก"/>
    <hyperlink ref="B6" location="Form_P2_123D!A1" display=" บ้านนาแก้ว"/>
    <hyperlink ref="B5" location="Form_P2_122D!A1" display=" บ้านปลักหว้า"/>
    <hyperlink ref="B4" location="Form_P2_121D!A1" display=" บ้านท่าน้ำเค็มใต้"/>
    <hyperlink ref="B3" location="Form_P2_120D!A1" display=" บ้านสายควน"/>
    <hyperlink ref="B2" location="Form_P2_119D!A1" display=" อนุบาลท่าแพ"/>
    <hyperlink ref="B1" location="Form_P2_118D!A1" display=" บ้านท่าแพ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topLeftCell="A2" workbookViewId="0">
      <selection activeCell="G8" sqref="G8:G16"/>
    </sheetView>
  </sheetViews>
  <sheetFormatPr defaultRowHeight="24" x14ac:dyDescent="0.55000000000000004"/>
  <cols>
    <col min="1" max="1" width="30.125" style="2" customWidth="1"/>
    <col min="2" max="2" width="13.75" style="2" bestFit="1" customWidth="1"/>
    <col min="3" max="4" width="11.375" style="2" bestFit="1" customWidth="1"/>
    <col min="5" max="5" width="11.25" style="2" bestFit="1" customWidth="1"/>
    <col min="6" max="6" width="19.25" style="2" bestFit="1" customWidth="1"/>
    <col min="7" max="7" width="16.875" style="2" bestFit="1" customWidth="1"/>
    <col min="8" max="11" width="7.375" style="2" customWidth="1"/>
    <col min="12" max="16384" width="9" style="2"/>
  </cols>
  <sheetData>
    <row r="1" spans="1:11" x14ac:dyDescent="0.55000000000000004">
      <c r="A1" s="16" t="s">
        <v>11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x14ac:dyDescent="0.55000000000000004">
      <c r="A2" s="16" t="s">
        <v>12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x14ac:dyDescent="0.55000000000000004">
      <c r="A3" s="16" t="s">
        <v>13</v>
      </c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1" x14ac:dyDescent="0.55000000000000004">
      <c r="A4" s="3"/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x14ac:dyDescent="0.55000000000000004">
      <c r="A5" s="4" t="s">
        <v>34</v>
      </c>
      <c r="B5" s="5"/>
      <c r="C5" s="5"/>
      <c r="D5" s="5"/>
      <c r="E5" s="5"/>
      <c r="F5" s="5"/>
      <c r="G5" s="4" t="s">
        <v>14</v>
      </c>
      <c r="H5" s="6">
        <v>8</v>
      </c>
      <c r="I5" s="4" t="s">
        <v>15</v>
      </c>
      <c r="J5" s="5"/>
      <c r="K5" s="5"/>
    </row>
    <row r="6" spans="1:11" x14ac:dyDescent="0.55000000000000004">
      <c r="A6" s="17" t="s">
        <v>16</v>
      </c>
      <c r="B6" s="17" t="s">
        <v>4</v>
      </c>
      <c r="C6" s="17" t="s">
        <v>5</v>
      </c>
      <c r="D6" s="17" t="s">
        <v>17</v>
      </c>
      <c r="E6" s="17" t="s">
        <v>6</v>
      </c>
      <c r="F6" s="17" t="s">
        <v>7</v>
      </c>
      <c r="G6" s="17" t="s">
        <v>8</v>
      </c>
      <c r="H6" s="13" t="s">
        <v>18</v>
      </c>
      <c r="I6" s="14"/>
      <c r="J6" s="14"/>
      <c r="K6" s="15"/>
    </row>
    <row r="7" spans="1:11" x14ac:dyDescent="0.55000000000000004">
      <c r="A7" s="18"/>
      <c r="B7" s="18"/>
      <c r="C7" s="18"/>
      <c r="D7" s="18"/>
      <c r="E7" s="18"/>
      <c r="F7" s="18"/>
      <c r="G7" s="18"/>
      <c r="H7" s="7" t="s">
        <v>2</v>
      </c>
      <c r="I7" s="7" t="s">
        <v>1</v>
      </c>
      <c r="J7" s="7" t="s">
        <v>3</v>
      </c>
      <c r="K7" s="7" t="s">
        <v>0</v>
      </c>
    </row>
    <row r="8" spans="1:11" x14ac:dyDescent="0.55000000000000004">
      <c r="A8" s="8" t="s">
        <v>9</v>
      </c>
      <c r="B8" s="9">
        <v>30</v>
      </c>
      <c r="C8" s="9">
        <v>20</v>
      </c>
      <c r="D8" s="9">
        <v>11</v>
      </c>
      <c r="E8" s="10">
        <v>16</v>
      </c>
      <c r="F8" s="10">
        <v>3.4641016151377544</v>
      </c>
      <c r="G8" s="10">
        <f>E8*100/B8</f>
        <v>53.333333333333336</v>
      </c>
      <c r="H8" s="9">
        <v>2</v>
      </c>
      <c r="I8" s="9">
        <v>2</v>
      </c>
      <c r="J8" s="9">
        <v>0</v>
      </c>
      <c r="K8" s="9">
        <v>4</v>
      </c>
    </row>
    <row r="9" spans="1:11" x14ac:dyDescent="0.55000000000000004">
      <c r="A9" s="11" t="s">
        <v>19</v>
      </c>
      <c r="B9" s="9">
        <v>14</v>
      </c>
      <c r="C9" s="9">
        <v>8</v>
      </c>
      <c r="D9" s="9">
        <v>3</v>
      </c>
      <c r="E9" s="10">
        <v>6</v>
      </c>
      <c r="F9" s="10">
        <v>1.927248223318863</v>
      </c>
      <c r="G9" s="10">
        <f t="shared" ref="G9:G16" si="0">E9*100/B9</f>
        <v>42.857142857142854</v>
      </c>
      <c r="H9" s="9"/>
      <c r="I9" s="9"/>
      <c r="J9" s="9"/>
      <c r="K9" s="9"/>
    </row>
    <row r="10" spans="1:11" x14ac:dyDescent="0.55000000000000004">
      <c r="A10" s="11" t="s">
        <v>20</v>
      </c>
      <c r="B10" s="9">
        <v>9</v>
      </c>
      <c r="C10" s="9">
        <v>7</v>
      </c>
      <c r="D10" s="9">
        <v>3</v>
      </c>
      <c r="E10" s="10">
        <v>5.125</v>
      </c>
      <c r="F10" s="10">
        <v>1.6420805617960927</v>
      </c>
      <c r="G10" s="10">
        <f t="shared" si="0"/>
        <v>56.944444444444443</v>
      </c>
      <c r="H10" s="9"/>
      <c r="I10" s="9"/>
      <c r="J10" s="9"/>
      <c r="K10" s="9"/>
    </row>
    <row r="11" spans="1:11" x14ac:dyDescent="0.55000000000000004">
      <c r="A11" s="11" t="s">
        <v>21</v>
      </c>
      <c r="B11" s="9">
        <v>3</v>
      </c>
      <c r="C11" s="9">
        <v>3</v>
      </c>
      <c r="D11" s="9">
        <v>1</v>
      </c>
      <c r="E11" s="10">
        <v>1.625</v>
      </c>
      <c r="F11" s="10">
        <v>0.74402380914284494</v>
      </c>
      <c r="G11" s="10">
        <f t="shared" si="0"/>
        <v>54.166666666666664</v>
      </c>
      <c r="H11" s="9"/>
      <c r="I11" s="9"/>
      <c r="J11" s="9"/>
      <c r="K11" s="9"/>
    </row>
    <row r="12" spans="1:11" x14ac:dyDescent="0.55000000000000004">
      <c r="A12" s="11" t="s">
        <v>22</v>
      </c>
      <c r="B12" s="9">
        <v>4</v>
      </c>
      <c r="C12" s="9">
        <v>4</v>
      </c>
      <c r="D12" s="9">
        <v>2</v>
      </c>
      <c r="E12" s="10">
        <v>3.25</v>
      </c>
      <c r="F12" s="10">
        <v>1.0350983390135313</v>
      </c>
      <c r="G12" s="10">
        <f t="shared" si="0"/>
        <v>81.25</v>
      </c>
      <c r="H12" s="9"/>
      <c r="I12" s="9"/>
      <c r="J12" s="9"/>
      <c r="K12" s="9"/>
    </row>
    <row r="13" spans="1:11" x14ac:dyDescent="0.55000000000000004">
      <c r="A13" s="12" t="s">
        <v>10</v>
      </c>
      <c r="B13" s="9">
        <v>30</v>
      </c>
      <c r="C13" s="9">
        <v>16</v>
      </c>
      <c r="D13" s="9">
        <v>9</v>
      </c>
      <c r="E13" s="10">
        <v>12</v>
      </c>
      <c r="F13" s="10">
        <v>2.3904572186687871</v>
      </c>
      <c r="G13" s="10">
        <f t="shared" si="0"/>
        <v>40</v>
      </c>
      <c r="H13" s="9">
        <v>7</v>
      </c>
      <c r="I13" s="9">
        <v>1</v>
      </c>
      <c r="J13" s="9">
        <v>0</v>
      </c>
      <c r="K13" s="9">
        <v>0</v>
      </c>
    </row>
    <row r="14" spans="1:11" x14ac:dyDescent="0.55000000000000004">
      <c r="A14" s="11" t="s">
        <v>23</v>
      </c>
      <c r="B14" s="9">
        <v>11</v>
      </c>
      <c r="C14" s="9">
        <v>7</v>
      </c>
      <c r="D14" s="9">
        <v>4</v>
      </c>
      <c r="E14" s="10">
        <v>5.375</v>
      </c>
      <c r="F14" s="10">
        <v>1.3024701806293193</v>
      </c>
      <c r="G14" s="10">
        <f t="shared" si="0"/>
        <v>48.863636363636367</v>
      </c>
      <c r="H14" s="9"/>
      <c r="I14" s="9"/>
      <c r="J14" s="9"/>
      <c r="K14" s="9"/>
    </row>
    <row r="15" spans="1:11" x14ac:dyDescent="0.55000000000000004">
      <c r="A15" s="11" t="s">
        <v>24</v>
      </c>
      <c r="B15" s="9">
        <v>14</v>
      </c>
      <c r="C15" s="9">
        <v>6</v>
      </c>
      <c r="D15" s="9">
        <v>3</v>
      </c>
      <c r="E15" s="10">
        <v>4.625</v>
      </c>
      <c r="F15" s="10">
        <v>1.1877349391654208</v>
      </c>
      <c r="G15" s="10">
        <f t="shared" si="0"/>
        <v>33.035714285714285</v>
      </c>
      <c r="H15" s="9"/>
      <c r="I15" s="9"/>
      <c r="J15" s="9"/>
      <c r="K15" s="9"/>
    </row>
    <row r="16" spans="1:11" x14ac:dyDescent="0.55000000000000004">
      <c r="A16" s="11" t="s">
        <v>25</v>
      </c>
      <c r="B16" s="9">
        <v>5</v>
      </c>
      <c r="C16" s="9">
        <v>3</v>
      </c>
      <c r="D16" s="9">
        <v>1</v>
      </c>
      <c r="E16" s="10">
        <v>2</v>
      </c>
      <c r="F16" s="10">
        <v>0.53452248382484879</v>
      </c>
      <c r="G16" s="10">
        <f t="shared" si="0"/>
        <v>40</v>
      </c>
      <c r="H16" s="9"/>
      <c r="I16" s="9"/>
      <c r="J16" s="9"/>
      <c r="K16" s="9"/>
    </row>
  </sheetData>
  <mergeCells count="11">
    <mergeCell ref="H6:K6"/>
    <mergeCell ref="A1:K1"/>
    <mergeCell ref="A2:K2"/>
    <mergeCell ref="A3:K3"/>
    <mergeCell ref="A6:A7"/>
    <mergeCell ref="B6:B7"/>
    <mergeCell ref="C6:C7"/>
    <mergeCell ref="D6:D7"/>
    <mergeCell ref="E6:E7"/>
    <mergeCell ref="F6:F7"/>
    <mergeCell ref="G6:G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topLeftCell="A5" workbookViewId="0">
      <selection activeCell="G8" sqref="G8:G16"/>
    </sheetView>
  </sheetViews>
  <sheetFormatPr defaultRowHeight="24" x14ac:dyDescent="0.55000000000000004"/>
  <cols>
    <col min="1" max="1" width="30.125" style="2" customWidth="1"/>
    <col min="2" max="2" width="13.75" style="2" bestFit="1" customWidth="1"/>
    <col min="3" max="4" width="11.375" style="2" bestFit="1" customWidth="1"/>
    <col min="5" max="5" width="11.25" style="2" bestFit="1" customWidth="1"/>
    <col min="6" max="6" width="19.25" style="2" bestFit="1" customWidth="1"/>
    <col min="7" max="7" width="16.875" style="2" bestFit="1" customWidth="1"/>
    <col min="8" max="11" width="7.375" style="2" customWidth="1"/>
    <col min="12" max="16384" width="9" style="2"/>
  </cols>
  <sheetData>
    <row r="1" spans="1:11" x14ac:dyDescent="0.55000000000000004">
      <c r="A1" s="16" t="s">
        <v>11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x14ac:dyDescent="0.55000000000000004">
      <c r="A2" s="16" t="s">
        <v>12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x14ac:dyDescent="0.55000000000000004">
      <c r="A3" s="16" t="s">
        <v>13</v>
      </c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1" x14ac:dyDescent="0.55000000000000004">
      <c r="A4" s="3"/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x14ac:dyDescent="0.55000000000000004">
      <c r="A5" s="4" t="s">
        <v>35</v>
      </c>
      <c r="B5" s="5"/>
      <c r="C5" s="5"/>
      <c r="D5" s="5"/>
      <c r="E5" s="5"/>
      <c r="F5" s="5"/>
      <c r="G5" s="4" t="s">
        <v>14</v>
      </c>
      <c r="H5" s="6">
        <v>7</v>
      </c>
      <c r="I5" s="4" t="s">
        <v>15</v>
      </c>
      <c r="J5" s="5"/>
      <c r="K5" s="5"/>
    </row>
    <row r="6" spans="1:11" x14ac:dyDescent="0.55000000000000004">
      <c r="A6" s="17" t="s">
        <v>16</v>
      </c>
      <c r="B6" s="17" t="s">
        <v>4</v>
      </c>
      <c r="C6" s="17" t="s">
        <v>5</v>
      </c>
      <c r="D6" s="17" t="s">
        <v>17</v>
      </c>
      <c r="E6" s="17" t="s">
        <v>6</v>
      </c>
      <c r="F6" s="17" t="s">
        <v>7</v>
      </c>
      <c r="G6" s="17" t="s">
        <v>8</v>
      </c>
      <c r="H6" s="13" t="s">
        <v>18</v>
      </c>
      <c r="I6" s="14"/>
      <c r="J6" s="14"/>
      <c r="K6" s="15"/>
    </row>
    <row r="7" spans="1:11" x14ac:dyDescent="0.55000000000000004">
      <c r="A7" s="18"/>
      <c r="B7" s="18"/>
      <c r="C7" s="18"/>
      <c r="D7" s="18"/>
      <c r="E7" s="18"/>
      <c r="F7" s="18"/>
      <c r="G7" s="18"/>
      <c r="H7" s="7" t="s">
        <v>2</v>
      </c>
      <c r="I7" s="7" t="s">
        <v>1</v>
      </c>
      <c r="J7" s="7" t="s">
        <v>3</v>
      </c>
      <c r="K7" s="7" t="s">
        <v>0</v>
      </c>
    </row>
    <row r="8" spans="1:11" x14ac:dyDescent="0.55000000000000004">
      <c r="A8" s="8" t="s">
        <v>9</v>
      </c>
      <c r="B8" s="9">
        <v>30</v>
      </c>
      <c r="C8" s="9">
        <v>22</v>
      </c>
      <c r="D8" s="9">
        <v>15</v>
      </c>
      <c r="E8" s="10">
        <v>18.714285714285715</v>
      </c>
      <c r="F8" s="10">
        <v>2.5634797778466272</v>
      </c>
      <c r="G8" s="10">
        <f>E8*100/B8</f>
        <v>62.380952380952387</v>
      </c>
      <c r="H8" s="9">
        <v>0</v>
      </c>
      <c r="I8" s="9">
        <v>1</v>
      </c>
      <c r="J8" s="9">
        <v>1</v>
      </c>
      <c r="K8" s="9">
        <v>5</v>
      </c>
    </row>
    <row r="9" spans="1:11" x14ac:dyDescent="0.55000000000000004">
      <c r="A9" s="11" t="s">
        <v>19</v>
      </c>
      <c r="B9" s="9">
        <v>14</v>
      </c>
      <c r="C9" s="9">
        <v>11</v>
      </c>
      <c r="D9" s="9">
        <v>4</v>
      </c>
      <c r="E9" s="10">
        <v>7.2857142857142856</v>
      </c>
      <c r="F9" s="10">
        <v>2.4299715851758243</v>
      </c>
      <c r="G9" s="10">
        <f t="shared" ref="G9:G16" si="0">E9*100/B9</f>
        <v>52.04081632653061</v>
      </c>
      <c r="H9" s="9"/>
      <c r="I9" s="9"/>
      <c r="J9" s="9"/>
      <c r="K9" s="9"/>
    </row>
    <row r="10" spans="1:11" x14ac:dyDescent="0.55000000000000004">
      <c r="A10" s="11" t="s">
        <v>20</v>
      </c>
      <c r="B10" s="9">
        <v>9</v>
      </c>
      <c r="C10" s="9">
        <v>8</v>
      </c>
      <c r="D10" s="9">
        <v>4</v>
      </c>
      <c r="E10" s="10">
        <v>6.1428571428571432</v>
      </c>
      <c r="F10" s="10">
        <v>1.5735915849388851</v>
      </c>
      <c r="G10" s="10">
        <f t="shared" si="0"/>
        <v>68.253968253968253</v>
      </c>
      <c r="H10" s="9"/>
      <c r="I10" s="9"/>
      <c r="J10" s="9"/>
      <c r="K10" s="9"/>
    </row>
    <row r="11" spans="1:11" x14ac:dyDescent="0.55000000000000004">
      <c r="A11" s="11" t="s">
        <v>21</v>
      </c>
      <c r="B11" s="9">
        <v>3</v>
      </c>
      <c r="C11" s="9">
        <v>3</v>
      </c>
      <c r="D11" s="9">
        <v>0</v>
      </c>
      <c r="E11" s="10">
        <v>2.1428571428571428</v>
      </c>
      <c r="F11" s="10">
        <v>1.0690449676496974</v>
      </c>
      <c r="G11" s="10">
        <f t="shared" si="0"/>
        <v>71.428571428571431</v>
      </c>
      <c r="H11" s="9"/>
      <c r="I11" s="9"/>
      <c r="J11" s="9"/>
      <c r="K11" s="9"/>
    </row>
    <row r="12" spans="1:11" x14ac:dyDescent="0.55000000000000004">
      <c r="A12" s="11" t="s">
        <v>22</v>
      </c>
      <c r="B12" s="9">
        <v>4</v>
      </c>
      <c r="C12" s="9">
        <v>4</v>
      </c>
      <c r="D12" s="9">
        <v>2</v>
      </c>
      <c r="E12" s="10">
        <v>3.1428571428571428</v>
      </c>
      <c r="F12" s="10">
        <v>0.6900655593423547</v>
      </c>
      <c r="G12" s="10">
        <f t="shared" si="0"/>
        <v>78.571428571428569</v>
      </c>
      <c r="H12" s="9"/>
      <c r="I12" s="9"/>
      <c r="J12" s="9"/>
      <c r="K12" s="9"/>
    </row>
    <row r="13" spans="1:11" x14ac:dyDescent="0.55000000000000004">
      <c r="A13" s="12" t="s">
        <v>10</v>
      </c>
      <c r="B13" s="9">
        <v>30</v>
      </c>
      <c r="C13" s="9">
        <v>22</v>
      </c>
      <c r="D13" s="9">
        <v>18</v>
      </c>
      <c r="E13" s="10">
        <v>20</v>
      </c>
      <c r="F13" s="10">
        <v>1.7320508075688772</v>
      </c>
      <c r="G13" s="10">
        <f t="shared" si="0"/>
        <v>66.666666666666671</v>
      </c>
      <c r="H13" s="9">
        <v>0</v>
      </c>
      <c r="I13" s="9">
        <v>0</v>
      </c>
      <c r="J13" s="9">
        <v>0</v>
      </c>
      <c r="K13" s="9">
        <v>7</v>
      </c>
    </row>
    <row r="14" spans="1:11" x14ac:dyDescent="0.55000000000000004">
      <c r="A14" s="11" t="s">
        <v>23</v>
      </c>
      <c r="B14" s="9">
        <v>11</v>
      </c>
      <c r="C14" s="9">
        <v>8</v>
      </c>
      <c r="D14" s="9">
        <v>6</v>
      </c>
      <c r="E14" s="10">
        <v>7.4285714285714288</v>
      </c>
      <c r="F14" s="10">
        <v>0.78679579246944309</v>
      </c>
      <c r="G14" s="10">
        <f t="shared" si="0"/>
        <v>67.532467532467535</v>
      </c>
      <c r="H14" s="9"/>
      <c r="I14" s="9"/>
      <c r="J14" s="9"/>
      <c r="K14" s="9"/>
    </row>
    <row r="15" spans="1:11" x14ac:dyDescent="0.55000000000000004">
      <c r="A15" s="11" t="s">
        <v>24</v>
      </c>
      <c r="B15" s="9">
        <v>14</v>
      </c>
      <c r="C15" s="9">
        <v>11</v>
      </c>
      <c r="D15" s="9">
        <v>7</v>
      </c>
      <c r="E15" s="10">
        <v>9.1428571428571423</v>
      </c>
      <c r="F15" s="10">
        <v>1.573591584938888</v>
      </c>
      <c r="G15" s="10">
        <f t="shared" si="0"/>
        <v>65.306122448979593</v>
      </c>
      <c r="H15" s="9"/>
      <c r="I15" s="9"/>
      <c r="J15" s="9"/>
      <c r="K15" s="9"/>
    </row>
    <row r="16" spans="1:11" x14ac:dyDescent="0.55000000000000004">
      <c r="A16" s="11" t="s">
        <v>25</v>
      </c>
      <c r="B16" s="9">
        <v>5</v>
      </c>
      <c r="C16" s="9">
        <v>5</v>
      </c>
      <c r="D16" s="9">
        <v>2</v>
      </c>
      <c r="E16" s="10">
        <v>3.4285714285714284</v>
      </c>
      <c r="F16" s="10">
        <v>0.97590007294853265</v>
      </c>
      <c r="G16" s="10">
        <f t="shared" si="0"/>
        <v>68.571428571428569</v>
      </c>
      <c r="H16" s="9"/>
      <c r="I16" s="9"/>
      <c r="J16" s="9"/>
      <c r="K16" s="9"/>
    </row>
  </sheetData>
  <mergeCells count="11">
    <mergeCell ref="H6:K6"/>
    <mergeCell ref="A1:K1"/>
    <mergeCell ref="A2:K2"/>
    <mergeCell ref="A3:K3"/>
    <mergeCell ref="A6:A7"/>
    <mergeCell ref="B6:B7"/>
    <mergeCell ref="C6:C7"/>
    <mergeCell ref="D6:D7"/>
    <mergeCell ref="E6:E7"/>
    <mergeCell ref="F6:F7"/>
    <mergeCell ref="G6:G7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topLeftCell="A5" workbookViewId="0">
      <selection activeCell="G8" sqref="G8:G16"/>
    </sheetView>
  </sheetViews>
  <sheetFormatPr defaultRowHeight="24" x14ac:dyDescent="0.55000000000000004"/>
  <cols>
    <col min="1" max="1" width="30.125" style="2" customWidth="1"/>
    <col min="2" max="2" width="13.75" style="2" bestFit="1" customWidth="1"/>
    <col min="3" max="4" width="11.375" style="2" bestFit="1" customWidth="1"/>
    <col min="5" max="5" width="11.25" style="2" bestFit="1" customWidth="1"/>
    <col min="6" max="6" width="19.25" style="2" bestFit="1" customWidth="1"/>
    <col min="7" max="7" width="16.875" style="2" bestFit="1" customWidth="1"/>
    <col min="8" max="11" width="7.375" style="2" customWidth="1"/>
    <col min="12" max="16384" width="9" style="2"/>
  </cols>
  <sheetData>
    <row r="1" spans="1:11" x14ac:dyDescent="0.55000000000000004">
      <c r="A1" s="16" t="s">
        <v>11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x14ac:dyDescent="0.55000000000000004">
      <c r="A2" s="16" t="s">
        <v>12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x14ac:dyDescent="0.55000000000000004">
      <c r="A3" s="16" t="s">
        <v>13</v>
      </c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1" x14ac:dyDescent="0.55000000000000004">
      <c r="A4" s="3"/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x14ac:dyDescent="0.55000000000000004">
      <c r="A5" s="4" t="s">
        <v>36</v>
      </c>
      <c r="B5" s="5"/>
      <c r="C5" s="5"/>
      <c r="D5" s="5"/>
      <c r="E5" s="5"/>
      <c r="F5" s="5"/>
      <c r="G5" s="4" t="s">
        <v>14</v>
      </c>
      <c r="H5" s="6">
        <v>9</v>
      </c>
      <c r="I5" s="4" t="s">
        <v>15</v>
      </c>
      <c r="J5" s="5"/>
      <c r="K5" s="5"/>
    </row>
    <row r="6" spans="1:11" x14ac:dyDescent="0.55000000000000004">
      <c r="A6" s="17" t="s">
        <v>16</v>
      </c>
      <c r="B6" s="17" t="s">
        <v>4</v>
      </c>
      <c r="C6" s="17" t="s">
        <v>5</v>
      </c>
      <c r="D6" s="17" t="s">
        <v>17</v>
      </c>
      <c r="E6" s="17" t="s">
        <v>6</v>
      </c>
      <c r="F6" s="17" t="s">
        <v>7</v>
      </c>
      <c r="G6" s="17" t="s">
        <v>8</v>
      </c>
      <c r="H6" s="13" t="s">
        <v>18</v>
      </c>
      <c r="I6" s="14"/>
      <c r="J6" s="14"/>
      <c r="K6" s="15"/>
    </row>
    <row r="7" spans="1:11" x14ac:dyDescent="0.55000000000000004">
      <c r="A7" s="18"/>
      <c r="B7" s="18"/>
      <c r="C7" s="18"/>
      <c r="D7" s="18"/>
      <c r="E7" s="18"/>
      <c r="F7" s="18"/>
      <c r="G7" s="18"/>
      <c r="H7" s="7" t="s">
        <v>2</v>
      </c>
      <c r="I7" s="7" t="s">
        <v>1</v>
      </c>
      <c r="J7" s="7" t="s">
        <v>3</v>
      </c>
      <c r="K7" s="7" t="s">
        <v>0</v>
      </c>
    </row>
    <row r="8" spans="1:11" x14ac:dyDescent="0.55000000000000004">
      <c r="A8" s="8" t="s">
        <v>9</v>
      </c>
      <c r="B8" s="9">
        <v>30</v>
      </c>
      <c r="C8" s="9">
        <v>25</v>
      </c>
      <c r="D8" s="9">
        <v>17</v>
      </c>
      <c r="E8" s="10">
        <v>19.444444444444443</v>
      </c>
      <c r="F8" s="10">
        <v>2.554951619459314</v>
      </c>
      <c r="G8" s="10">
        <f>E8*100/B8</f>
        <v>64.81481481481481</v>
      </c>
      <c r="H8" s="9">
        <v>0</v>
      </c>
      <c r="I8" s="9">
        <v>0</v>
      </c>
      <c r="J8" s="9">
        <v>2</v>
      </c>
      <c r="K8" s="9">
        <v>7</v>
      </c>
    </row>
    <row r="9" spans="1:11" x14ac:dyDescent="0.55000000000000004">
      <c r="A9" s="11" t="s">
        <v>19</v>
      </c>
      <c r="B9" s="9">
        <v>14</v>
      </c>
      <c r="C9" s="9">
        <v>10</v>
      </c>
      <c r="D9" s="9">
        <v>5</v>
      </c>
      <c r="E9" s="10">
        <v>7.4444444444444446</v>
      </c>
      <c r="F9" s="10">
        <v>1.5898986690282431</v>
      </c>
      <c r="G9" s="10">
        <f t="shared" ref="G9:G16" si="0">E9*100/B9</f>
        <v>53.174603174603178</v>
      </c>
      <c r="H9" s="9"/>
      <c r="I9" s="9"/>
      <c r="J9" s="9"/>
      <c r="K9" s="9"/>
    </row>
    <row r="10" spans="1:11" x14ac:dyDescent="0.55000000000000004">
      <c r="A10" s="11" t="s">
        <v>20</v>
      </c>
      <c r="B10" s="9">
        <v>9</v>
      </c>
      <c r="C10" s="9">
        <v>8</v>
      </c>
      <c r="D10" s="9">
        <v>4</v>
      </c>
      <c r="E10" s="10">
        <v>6.4444444444444446</v>
      </c>
      <c r="F10" s="10">
        <v>1.3333333333333337</v>
      </c>
      <c r="G10" s="10">
        <f t="shared" si="0"/>
        <v>71.604938271604937</v>
      </c>
      <c r="H10" s="9"/>
      <c r="I10" s="9"/>
      <c r="J10" s="9"/>
      <c r="K10" s="9"/>
    </row>
    <row r="11" spans="1:11" x14ac:dyDescent="0.55000000000000004">
      <c r="A11" s="11" t="s">
        <v>21</v>
      </c>
      <c r="B11" s="9">
        <v>3</v>
      </c>
      <c r="C11" s="9">
        <v>3</v>
      </c>
      <c r="D11" s="9">
        <v>1</v>
      </c>
      <c r="E11" s="10">
        <v>2.2222222222222223</v>
      </c>
      <c r="F11" s="10">
        <v>0.66666666666666685</v>
      </c>
      <c r="G11" s="10">
        <f t="shared" si="0"/>
        <v>74.074074074074076</v>
      </c>
      <c r="H11" s="9"/>
      <c r="I11" s="9"/>
      <c r="J11" s="9"/>
      <c r="K11" s="9"/>
    </row>
    <row r="12" spans="1:11" x14ac:dyDescent="0.55000000000000004">
      <c r="A12" s="11" t="s">
        <v>22</v>
      </c>
      <c r="B12" s="9">
        <v>4</v>
      </c>
      <c r="C12" s="9">
        <v>4</v>
      </c>
      <c r="D12" s="9">
        <v>2</v>
      </c>
      <c r="E12" s="10">
        <v>3.3333333333333335</v>
      </c>
      <c r="F12" s="10">
        <v>0.70710678118654757</v>
      </c>
      <c r="G12" s="10">
        <f t="shared" si="0"/>
        <v>83.333333333333343</v>
      </c>
      <c r="H12" s="9"/>
      <c r="I12" s="9"/>
      <c r="J12" s="9"/>
      <c r="K12" s="9"/>
    </row>
    <row r="13" spans="1:11" x14ac:dyDescent="0.55000000000000004">
      <c r="A13" s="12" t="s">
        <v>10</v>
      </c>
      <c r="B13" s="9">
        <v>30</v>
      </c>
      <c r="C13" s="9">
        <v>23</v>
      </c>
      <c r="D13" s="9">
        <v>10</v>
      </c>
      <c r="E13" s="10">
        <v>17</v>
      </c>
      <c r="F13" s="10">
        <v>4.4721359549995796</v>
      </c>
      <c r="G13" s="10">
        <f t="shared" si="0"/>
        <v>56.666666666666664</v>
      </c>
      <c r="H13" s="9">
        <v>2</v>
      </c>
      <c r="I13" s="9">
        <v>2</v>
      </c>
      <c r="J13" s="9">
        <v>0</v>
      </c>
      <c r="K13" s="9">
        <v>5</v>
      </c>
    </row>
    <row r="14" spans="1:11" x14ac:dyDescent="0.55000000000000004">
      <c r="A14" s="11" t="s">
        <v>23</v>
      </c>
      <c r="B14" s="9">
        <v>11</v>
      </c>
      <c r="C14" s="9">
        <v>9</v>
      </c>
      <c r="D14" s="9">
        <v>5</v>
      </c>
      <c r="E14" s="10">
        <v>6.666666666666667</v>
      </c>
      <c r="F14" s="10">
        <v>1.4142135623730951</v>
      </c>
      <c r="G14" s="10">
        <f t="shared" si="0"/>
        <v>60.606060606060616</v>
      </c>
      <c r="H14" s="9"/>
      <c r="I14" s="9"/>
      <c r="J14" s="9"/>
      <c r="K14" s="9"/>
    </row>
    <row r="15" spans="1:11" x14ac:dyDescent="0.55000000000000004">
      <c r="A15" s="11" t="s">
        <v>24</v>
      </c>
      <c r="B15" s="9">
        <v>14</v>
      </c>
      <c r="C15" s="9">
        <v>12</v>
      </c>
      <c r="D15" s="9">
        <v>2</v>
      </c>
      <c r="E15" s="10">
        <v>7.4444444444444446</v>
      </c>
      <c r="F15" s="10">
        <v>3.166666666666667</v>
      </c>
      <c r="G15" s="10">
        <f t="shared" si="0"/>
        <v>53.174603174603178</v>
      </c>
      <c r="H15" s="9"/>
      <c r="I15" s="9"/>
      <c r="J15" s="9"/>
      <c r="K15" s="9"/>
    </row>
    <row r="16" spans="1:11" x14ac:dyDescent="0.55000000000000004">
      <c r="A16" s="11" t="s">
        <v>25</v>
      </c>
      <c r="B16" s="9">
        <v>5</v>
      </c>
      <c r="C16" s="9">
        <v>4</v>
      </c>
      <c r="D16" s="9">
        <v>1</v>
      </c>
      <c r="E16" s="10">
        <v>2.8888888888888888</v>
      </c>
      <c r="F16" s="10">
        <v>1.0540925533894596</v>
      </c>
      <c r="G16" s="10">
        <f t="shared" si="0"/>
        <v>57.777777777777771</v>
      </c>
      <c r="H16" s="9"/>
      <c r="I16" s="9"/>
      <c r="J16" s="9"/>
      <c r="K16" s="9"/>
    </row>
  </sheetData>
  <mergeCells count="11">
    <mergeCell ref="H6:K6"/>
    <mergeCell ref="A1:K1"/>
    <mergeCell ref="A2:K2"/>
    <mergeCell ref="A3:K3"/>
    <mergeCell ref="A6:A7"/>
    <mergeCell ref="B6:B7"/>
    <mergeCell ref="C6:C7"/>
    <mergeCell ref="D6:D7"/>
    <mergeCell ref="E6:E7"/>
    <mergeCell ref="F6:F7"/>
    <mergeCell ref="G6:G7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topLeftCell="A5" workbookViewId="0">
      <selection activeCell="G8" sqref="G8:G16"/>
    </sheetView>
  </sheetViews>
  <sheetFormatPr defaultRowHeight="24" x14ac:dyDescent="0.55000000000000004"/>
  <cols>
    <col min="1" max="1" width="30.125" style="2" customWidth="1"/>
    <col min="2" max="2" width="13.75" style="2" bestFit="1" customWidth="1"/>
    <col min="3" max="4" width="11.375" style="2" bestFit="1" customWidth="1"/>
    <col min="5" max="5" width="11.25" style="2" bestFit="1" customWidth="1"/>
    <col min="6" max="6" width="19.25" style="2" bestFit="1" customWidth="1"/>
    <col min="7" max="7" width="16.875" style="2" bestFit="1" customWidth="1"/>
    <col min="8" max="11" width="7.375" style="2" customWidth="1"/>
    <col min="12" max="16384" width="9" style="2"/>
  </cols>
  <sheetData>
    <row r="1" spans="1:11" x14ac:dyDescent="0.55000000000000004">
      <c r="A1" s="16" t="s">
        <v>11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x14ac:dyDescent="0.55000000000000004">
      <c r="A2" s="16" t="s">
        <v>12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x14ac:dyDescent="0.55000000000000004">
      <c r="A3" s="16" t="s">
        <v>13</v>
      </c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1" x14ac:dyDescent="0.55000000000000004">
      <c r="A4" s="3"/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x14ac:dyDescent="0.55000000000000004">
      <c r="A5" s="4" t="s">
        <v>37</v>
      </c>
      <c r="B5" s="5"/>
      <c r="C5" s="5"/>
      <c r="D5" s="5"/>
      <c r="E5" s="5"/>
      <c r="F5" s="5"/>
      <c r="G5" s="4" t="s">
        <v>14</v>
      </c>
      <c r="H5" s="6">
        <v>8</v>
      </c>
      <c r="I5" s="4" t="s">
        <v>15</v>
      </c>
      <c r="J5" s="5"/>
      <c r="K5" s="5"/>
    </row>
    <row r="6" spans="1:11" x14ac:dyDescent="0.55000000000000004">
      <c r="A6" s="17" t="s">
        <v>16</v>
      </c>
      <c r="B6" s="17" t="s">
        <v>4</v>
      </c>
      <c r="C6" s="17" t="s">
        <v>5</v>
      </c>
      <c r="D6" s="17" t="s">
        <v>17</v>
      </c>
      <c r="E6" s="17" t="s">
        <v>6</v>
      </c>
      <c r="F6" s="17" t="s">
        <v>7</v>
      </c>
      <c r="G6" s="17" t="s">
        <v>8</v>
      </c>
      <c r="H6" s="13" t="s">
        <v>18</v>
      </c>
      <c r="I6" s="14"/>
      <c r="J6" s="14"/>
      <c r="K6" s="15"/>
    </row>
    <row r="7" spans="1:11" x14ac:dyDescent="0.55000000000000004">
      <c r="A7" s="18"/>
      <c r="B7" s="18"/>
      <c r="C7" s="18"/>
      <c r="D7" s="18"/>
      <c r="E7" s="18"/>
      <c r="F7" s="18"/>
      <c r="G7" s="18"/>
      <c r="H7" s="7" t="s">
        <v>2</v>
      </c>
      <c r="I7" s="7" t="s">
        <v>1</v>
      </c>
      <c r="J7" s="7" t="s">
        <v>3</v>
      </c>
      <c r="K7" s="7" t="s">
        <v>0</v>
      </c>
    </row>
    <row r="8" spans="1:11" x14ac:dyDescent="0.55000000000000004">
      <c r="A8" s="8" t="s">
        <v>9</v>
      </c>
      <c r="B8" s="9">
        <v>30</v>
      </c>
      <c r="C8" s="9">
        <v>27</v>
      </c>
      <c r="D8" s="9">
        <v>13</v>
      </c>
      <c r="E8" s="10">
        <v>21.375</v>
      </c>
      <c r="F8" s="10">
        <v>5.1530157605591915</v>
      </c>
      <c r="G8" s="10">
        <f>E8*100/B8</f>
        <v>71.25</v>
      </c>
      <c r="H8" s="9">
        <v>1</v>
      </c>
      <c r="I8" s="9">
        <v>0</v>
      </c>
      <c r="J8" s="9">
        <v>1</v>
      </c>
      <c r="K8" s="9">
        <v>6</v>
      </c>
    </row>
    <row r="9" spans="1:11" x14ac:dyDescent="0.55000000000000004">
      <c r="A9" s="11" t="s">
        <v>19</v>
      </c>
      <c r="B9" s="9">
        <v>14</v>
      </c>
      <c r="C9" s="9">
        <v>12</v>
      </c>
      <c r="D9" s="9">
        <v>6</v>
      </c>
      <c r="E9" s="10">
        <v>9</v>
      </c>
      <c r="F9" s="10">
        <v>2.4494897427831779</v>
      </c>
      <c r="G9" s="10">
        <f t="shared" ref="G9:G16" si="0">E9*100/B9</f>
        <v>64.285714285714292</v>
      </c>
      <c r="H9" s="9"/>
      <c r="I9" s="9"/>
      <c r="J9" s="9"/>
      <c r="K9" s="9"/>
    </row>
    <row r="10" spans="1:11" x14ac:dyDescent="0.55000000000000004">
      <c r="A10" s="11" t="s">
        <v>20</v>
      </c>
      <c r="B10" s="9">
        <v>9</v>
      </c>
      <c r="C10" s="9">
        <v>9</v>
      </c>
      <c r="D10" s="9">
        <v>3</v>
      </c>
      <c r="E10" s="10">
        <v>6.625</v>
      </c>
      <c r="F10" s="10">
        <v>1.9226098333849673</v>
      </c>
      <c r="G10" s="10">
        <f t="shared" si="0"/>
        <v>73.611111111111114</v>
      </c>
      <c r="H10" s="9"/>
      <c r="I10" s="9"/>
      <c r="J10" s="9"/>
      <c r="K10" s="9"/>
    </row>
    <row r="11" spans="1:11" x14ac:dyDescent="0.55000000000000004">
      <c r="A11" s="11" t="s">
        <v>21</v>
      </c>
      <c r="B11" s="9">
        <v>3</v>
      </c>
      <c r="C11" s="9">
        <v>3</v>
      </c>
      <c r="D11" s="9">
        <v>1</v>
      </c>
      <c r="E11" s="10">
        <v>2.5</v>
      </c>
      <c r="F11" s="10">
        <v>0.7559289460184544</v>
      </c>
      <c r="G11" s="10">
        <f t="shared" si="0"/>
        <v>83.333333333333329</v>
      </c>
      <c r="H11" s="9"/>
      <c r="I11" s="9"/>
      <c r="J11" s="9"/>
      <c r="K11" s="9"/>
    </row>
    <row r="12" spans="1:11" x14ac:dyDescent="0.55000000000000004">
      <c r="A12" s="11" t="s">
        <v>22</v>
      </c>
      <c r="B12" s="9">
        <v>4</v>
      </c>
      <c r="C12" s="9">
        <v>4</v>
      </c>
      <c r="D12" s="9">
        <v>2</v>
      </c>
      <c r="E12" s="10">
        <v>3.25</v>
      </c>
      <c r="F12" s="10">
        <v>0.88640526042791834</v>
      </c>
      <c r="G12" s="10">
        <f t="shared" si="0"/>
        <v>81.25</v>
      </c>
      <c r="H12" s="9"/>
      <c r="I12" s="9"/>
      <c r="J12" s="9"/>
      <c r="K12" s="9"/>
    </row>
    <row r="13" spans="1:11" x14ac:dyDescent="0.55000000000000004">
      <c r="A13" s="12" t="s">
        <v>10</v>
      </c>
      <c r="B13" s="9">
        <v>30</v>
      </c>
      <c r="C13" s="9">
        <v>24</v>
      </c>
      <c r="D13" s="9">
        <v>9</v>
      </c>
      <c r="E13" s="10">
        <v>18.625</v>
      </c>
      <c r="F13" s="10">
        <v>4.5650066499716857</v>
      </c>
      <c r="G13" s="10">
        <f t="shared" si="0"/>
        <v>62.083333333333336</v>
      </c>
      <c r="H13" s="9">
        <v>1</v>
      </c>
      <c r="I13" s="9">
        <v>1</v>
      </c>
      <c r="J13" s="9">
        <v>0</v>
      </c>
      <c r="K13" s="9">
        <v>6</v>
      </c>
    </row>
    <row r="14" spans="1:11" x14ac:dyDescent="0.55000000000000004">
      <c r="A14" s="11" t="s">
        <v>23</v>
      </c>
      <c r="B14" s="9">
        <v>11</v>
      </c>
      <c r="C14" s="9">
        <v>10</v>
      </c>
      <c r="D14" s="9">
        <v>5</v>
      </c>
      <c r="E14" s="10">
        <v>7.625</v>
      </c>
      <c r="F14" s="10">
        <v>1.5979898086569353</v>
      </c>
      <c r="G14" s="10">
        <f t="shared" si="0"/>
        <v>69.318181818181813</v>
      </c>
      <c r="H14" s="9"/>
      <c r="I14" s="9"/>
      <c r="J14" s="9"/>
      <c r="K14" s="9"/>
    </row>
    <row r="15" spans="1:11" x14ac:dyDescent="0.55000000000000004">
      <c r="A15" s="11" t="s">
        <v>24</v>
      </c>
      <c r="B15" s="9">
        <v>14</v>
      </c>
      <c r="C15" s="9">
        <v>13</v>
      </c>
      <c r="D15" s="9">
        <v>2</v>
      </c>
      <c r="E15" s="10">
        <v>8.5</v>
      </c>
      <c r="F15" s="10">
        <v>3.6645015252516173</v>
      </c>
      <c r="G15" s="10">
        <f t="shared" si="0"/>
        <v>60.714285714285715</v>
      </c>
      <c r="H15" s="9"/>
      <c r="I15" s="9"/>
      <c r="J15" s="9"/>
      <c r="K15" s="9"/>
    </row>
    <row r="16" spans="1:11" x14ac:dyDescent="0.55000000000000004">
      <c r="A16" s="11" t="s">
        <v>25</v>
      </c>
      <c r="B16" s="9">
        <v>5</v>
      </c>
      <c r="C16" s="9">
        <v>5</v>
      </c>
      <c r="D16" s="9">
        <v>0</v>
      </c>
      <c r="E16" s="10">
        <v>2.5</v>
      </c>
      <c r="F16" s="10">
        <v>1.6035674514745464</v>
      </c>
      <c r="G16" s="10">
        <f t="shared" si="0"/>
        <v>50</v>
      </c>
      <c r="H16" s="9"/>
      <c r="I16" s="9"/>
      <c r="J16" s="9"/>
      <c r="K16" s="9"/>
    </row>
  </sheetData>
  <mergeCells count="11">
    <mergeCell ref="H6:K6"/>
    <mergeCell ref="A1:K1"/>
    <mergeCell ref="A2:K2"/>
    <mergeCell ref="A3:K3"/>
    <mergeCell ref="A6:A7"/>
    <mergeCell ref="B6:B7"/>
    <mergeCell ref="C6:C7"/>
    <mergeCell ref="D6:D7"/>
    <mergeCell ref="E6:E7"/>
    <mergeCell ref="F6:F7"/>
    <mergeCell ref="G6:G7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topLeftCell="A5" workbookViewId="0">
      <selection activeCell="G8" sqref="G8:G16"/>
    </sheetView>
  </sheetViews>
  <sheetFormatPr defaultRowHeight="24" x14ac:dyDescent="0.55000000000000004"/>
  <cols>
    <col min="1" max="1" width="30.125" style="2" customWidth="1"/>
    <col min="2" max="2" width="13.75" style="2" bestFit="1" customWidth="1"/>
    <col min="3" max="4" width="11.375" style="2" bestFit="1" customWidth="1"/>
    <col min="5" max="5" width="11.25" style="2" bestFit="1" customWidth="1"/>
    <col min="6" max="6" width="19.25" style="2" bestFit="1" customWidth="1"/>
    <col min="7" max="7" width="16.875" style="2" bestFit="1" customWidth="1"/>
    <col min="8" max="11" width="7.375" style="2" customWidth="1"/>
    <col min="12" max="16384" width="9" style="2"/>
  </cols>
  <sheetData>
    <row r="1" spans="1:11" x14ac:dyDescent="0.55000000000000004">
      <c r="A1" s="16" t="s">
        <v>11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x14ac:dyDescent="0.55000000000000004">
      <c r="A2" s="16" t="s">
        <v>12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x14ac:dyDescent="0.55000000000000004">
      <c r="A3" s="16" t="s">
        <v>13</v>
      </c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1" x14ac:dyDescent="0.55000000000000004">
      <c r="A4" s="3"/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x14ac:dyDescent="0.55000000000000004">
      <c r="A5" s="4" t="s">
        <v>38</v>
      </c>
      <c r="B5" s="5"/>
      <c r="C5" s="5"/>
      <c r="D5" s="5"/>
      <c r="E5" s="5"/>
      <c r="F5" s="5"/>
      <c r="G5" s="4" t="s">
        <v>14</v>
      </c>
      <c r="H5" s="6">
        <v>19</v>
      </c>
      <c r="I5" s="4" t="s">
        <v>15</v>
      </c>
      <c r="J5" s="5"/>
      <c r="K5" s="5"/>
    </row>
    <row r="6" spans="1:11" x14ac:dyDescent="0.55000000000000004">
      <c r="A6" s="17" t="s">
        <v>16</v>
      </c>
      <c r="B6" s="17" t="s">
        <v>4</v>
      </c>
      <c r="C6" s="17" t="s">
        <v>5</v>
      </c>
      <c r="D6" s="17" t="s">
        <v>17</v>
      </c>
      <c r="E6" s="17" t="s">
        <v>6</v>
      </c>
      <c r="F6" s="17" t="s">
        <v>7</v>
      </c>
      <c r="G6" s="17" t="s">
        <v>8</v>
      </c>
      <c r="H6" s="13" t="s">
        <v>18</v>
      </c>
      <c r="I6" s="14"/>
      <c r="J6" s="14"/>
      <c r="K6" s="15"/>
    </row>
    <row r="7" spans="1:11" x14ac:dyDescent="0.55000000000000004">
      <c r="A7" s="18"/>
      <c r="B7" s="18"/>
      <c r="C7" s="18"/>
      <c r="D7" s="18"/>
      <c r="E7" s="18"/>
      <c r="F7" s="18"/>
      <c r="G7" s="18"/>
      <c r="H7" s="7" t="s">
        <v>2</v>
      </c>
      <c r="I7" s="7" t="s">
        <v>1</v>
      </c>
      <c r="J7" s="7" t="s">
        <v>3</v>
      </c>
      <c r="K7" s="7" t="s">
        <v>0</v>
      </c>
    </row>
    <row r="8" spans="1:11" x14ac:dyDescent="0.55000000000000004">
      <c r="A8" s="8" t="s">
        <v>9</v>
      </c>
      <c r="B8" s="9">
        <v>30</v>
      </c>
      <c r="C8" s="9">
        <v>28</v>
      </c>
      <c r="D8" s="9">
        <v>12</v>
      </c>
      <c r="E8" s="10">
        <v>19</v>
      </c>
      <c r="F8" s="10">
        <v>4.7958315233127191</v>
      </c>
      <c r="G8" s="10">
        <f>E8*100/B8</f>
        <v>63.333333333333336</v>
      </c>
      <c r="H8" s="9">
        <v>3</v>
      </c>
      <c r="I8" s="9">
        <v>3</v>
      </c>
      <c r="J8" s="9">
        <v>4</v>
      </c>
      <c r="K8" s="9">
        <v>9</v>
      </c>
    </row>
    <row r="9" spans="1:11" x14ac:dyDescent="0.55000000000000004">
      <c r="A9" s="11" t="s">
        <v>19</v>
      </c>
      <c r="B9" s="9">
        <v>14</v>
      </c>
      <c r="C9" s="9">
        <v>13</v>
      </c>
      <c r="D9" s="9">
        <v>5</v>
      </c>
      <c r="E9" s="10">
        <v>7.9473684210526319</v>
      </c>
      <c r="F9" s="10">
        <v>2.7783625115549699</v>
      </c>
      <c r="G9" s="10">
        <f t="shared" ref="G9:G16" si="0">E9*100/B9</f>
        <v>56.766917293233085</v>
      </c>
      <c r="H9" s="9"/>
      <c r="I9" s="9"/>
      <c r="J9" s="9"/>
      <c r="K9" s="9"/>
    </row>
    <row r="10" spans="1:11" x14ac:dyDescent="0.55000000000000004">
      <c r="A10" s="11" t="s">
        <v>20</v>
      </c>
      <c r="B10" s="9">
        <v>9</v>
      </c>
      <c r="C10" s="9">
        <v>8</v>
      </c>
      <c r="D10" s="9">
        <v>2</v>
      </c>
      <c r="E10" s="10">
        <v>6.1052631578947372</v>
      </c>
      <c r="F10" s="10">
        <v>1.6294081011931656</v>
      </c>
      <c r="G10" s="10">
        <f t="shared" si="0"/>
        <v>67.83625730994153</v>
      </c>
      <c r="H10" s="9"/>
      <c r="I10" s="9"/>
      <c r="J10" s="9"/>
      <c r="K10" s="9"/>
    </row>
    <row r="11" spans="1:11" x14ac:dyDescent="0.55000000000000004">
      <c r="A11" s="11" t="s">
        <v>21</v>
      </c>
      <c r="B11" s="9">
        <v>3</v>
      </c>
      <c r="C11" s="9">
        <v>3</v>
      </c>
      <c r="D11" s="9">
        <v>1</v>
      </c>
      <c r="E11" s="10">
        <v>1.8421052631578947</v>
      </c>
      <c r="F11" s="10">
        <v>0.83421006512061335</v>
      </c>
      <c r="G11" s="10">
        <f t="shared" si="0"/>
        <v>61.403508771929829</v>
      </c>
      <c r="H11" s="9"/>
      <c r="I11" s="9"/>
      <c r="J11" s="9"/>
      <c r="K11" s="9"/>
    </row>
    <row r="12" spans="1:11" x14ac:dyDescent="0.55000000000000004">
      <c r="A12" s="11" t="s">
        <v>22</v>
      </c>
      <c r="B12" s="9">
        <v>4</v>
      </c>
      <c r="C12" s="9">
        <v>4</v>
      </c>
      <c r="D12" s="9">
        <v>2</v>
      </c>
      <c r="E12" s="10">
        <v>3.1052631578947367</v>
      </c>
      <c r="F12" s="10">
        <v>0.73746840550819981</v>
      </c>
      <c r="G12" s="10">
        <f t="shared" si="0"/>
        <v>77.631578947368425</v>
      </c>
      <c r="H12" s="9"/>
      <c r="I12" s="9"/>
      <c r="J12" s="9"/>
      <c r="K12" s="9"/>
    </row>
    <row r="13" spans="1:11" x14ac:dyDescent="0.55000000000000004">
      <c r="A13" s="12" t="s">
        <v>10</v>
      </c>
      <c r="B13" s="9">
        <v>30</v>
      </c>
      <c r="C13" s="9">
        <v>19</v>
      </c>
      <c r="D13" s="9">
        <v>5</v>
      </c>
      <c r="E13" s="10">
        <v>12.578947368421053</v>
      </c>
      <c r="F13" s="10">
        <v>3.4851397146182466</v>
      </c>
      <c r="G13" s="10">
        <f t="shared" si="0"/>
        <v>41.929824561403507</v>
      </c>
      <c r="H13" s="9">
        <v>13</v>
      </c>
      <c r="I13" s="9">
        <v>4</v>
      </c>
      <c r="J13" s="9">
        <v>1</v>
      </c>
      <c r="K13" s="9">
        <v>1</v>
      </c>
    </row>
    <row r="14" spans="1:11" x14ac:dyDescent="0.55000000000000004">
      <c r="A14" s="11" t="s">
        <v>23</v>
      </c>
      <c r="B14" s="9">
        <v>11</v>
      </c>
      <c r="C14" s="9">
        <v>8</v>
      </c>
      <c r="D14" s="9">
        <v>1</v>
      </c>
      <c r="E14" s="10">
        <v>5.1578947368421053</v>
      </c>
      <c r="F14" s="10">
        <v>2.0347852164769096</v>
      </c>
      <c r="G14" s="10">
        <f t="shared" si="0"/>
        <v>46.889952153110045</v>
      </c>
      <c r="H14" s="9"/>
      <c r="I14" s="9"/>
      <c r="J14" s="9"/>
      <c r="K14" s="9"/>
    </row>
    <row r="15" spans="1:11" x14ac:dyDescent="0.55000000000000004">
      <c r="A15" s="11" t="s">
        <v>24</v>
      </c>
      <c r="B15" s="9">
        <v>14</v>
      </c>
      <c r="C15" s="9">
        <v>9</v>
      </c>
      <c r="D15" s="9">
        <v>1</v>
      </c>
      <c r="E15" s="10">
        <v>5.5789473684210522</v>
      </c>
      <c r="F15" s="10">
        <v>2.1683529200674214</v>
      </c>
      <c r="G15" s="10">
        <f t="shared" si="0"/>
        <v>39.849624060150369</v>
      </c>
      <c r="H15" s="9"/>
      <c r="I15" s="9"/>
      <c r="J15" s="9"/>
      <c r="K15" s="9"/>
    </row>
    <row r="16" spans="1:11" x14ac:dyDescent="0.55000000000000004">
      <c r="A16" s="11" t="s">
        <v>25</v>
      </c>
      <c r="B16" s="9">
        <v>5</v>
      </c>
      <c r="C16" s="9">
        <v>4</v>
      </c>
      <c r="D16" s="9">
        <v>0</v>
      </c>
      <c r="E16" s="10">
        <v>1.8421052631578947</v>
      </c>
      <c r="F16" s="10">
        <v>0.95819030206465783</v>
      </c>
      <c r="G16" s="10">
        <f t="shared" si="0"/>
        <v>36.842105263157897</v>
      </c>
      <c r="H16" s="9"/>
      <c r="I16" s="9"/>
      <c r="J16" s="9"/>
      <c r="K16" s="9"/>
    </row>
  </sheetData>
  <mergeCells count="11">
    <mergeCell ref="H6:K6"/>
    <mergeCell ref="A1:K1"/>
    <mergeCell ref="A2:K2"/>
    <mergeCell ref="A3:K3"/>
    <mergeCell ref="A6:A7"/>
    <mergeCell ref="B6:B7"/>
    <mergeCell ref="C6:C7"/>
    <mergeCell ref="D6:D7"/>
    <mergeCell ref="E6:E7"/>
    <mergeCell ref="F6:F7"/>
    <mergeCell ref="G6:G7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topLeftCell="A2" workbookViewId="0">
      <selection activeCell="G8" sqref="G8:G16"/>
    </sheetView>
  </sheetViews>
  <sheetFormatPr defaultRowHeight="24" x14ac:dyDescent="0.55000000000000004"/>
  <cols>
    <col min="1" max="1" width="30.125" style="2" customWidth="1"/>
    <col min="2" max="2" width="13.75" style="2" bestFit="1" customWidth="1"/>
    <col min="3" max="4" width="11.375" style="2" bestFit="1" customWidth="1"/>
    <col min="5" max="5" width="11.25" style="2" bestFit="1" customWidth="1"/>
    <col min="6" max="6" width="19.25" style="2" bestFit="1" customWidth="1"/>
    <col min="7" max="7" width="16.875" style="2" bestFit="1" customWidth="1"/>
    <col min="8" max="11" width="7.375" style="2" customWidth="1"/>
    <col min="12" max="16384" width="9" style="2"/>
  </cols>
  <sheetData>
    <row r="1" spans="1:11" x14ac:dyDescent="0.55000000000000004">
      <c r="A1" s="16" t="s">
        <v>11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x14ac:dyDescent="0.55000000000000004">
      <c r="A2" s="16" t="s">
        <v>12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x14ac:dyDescent="0.55000000000000004">
      <c r="A3" s="16" t="s">
        <v>13</v>
      </c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1" x14ac:dyDescent="0.55000000000000004">
      <c r="A4" s="3"/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x14ac:dyDescent="0.55000000000000004">
      <c r="A5" s="4" t="s">
        <v>39</v>
      </c>
      <c r="B5" s="5"/>
      <c r="C5" s="5"/>
      <c r="D5" s="5"/>
      <c r="E5" s="5"/>
      <c r="F5" s="5"/>
      <c r="G5" s="4" t="s">
        <v>14</v>
      </c>
      <c r="H5" s="6">
        <v>11</v>
      </c>
      <c r="I5" s="4" t="s">
        <v>15</v>
      </c>
      <c r="J5" s="5"/>
      <c r="K5" s="5"/>
    </row>
    <row r="6" spans="1:11" x14ac:dyDescent="0.55000000000000004">
      <c r="A6" s="17" t="s">
        <v>16</v>
      </c>
      <c r="B6" s="17" t="s">
        <v>4</v>
      </c>
      <c r="C6" s="17" t="s">
        <v>5</v>
      </c>
      <c r="D6" s="17" t="s">
        <v>17</v>
      </c>
      <c r="E6" s="17" t="s">
        <v>6</v>
      </c>
      <c r="F6" s="17" t="s">
        <v>7</v>
      </c>
      <c r="G6" s="17" t="s">
        <v>8</v>
      </c>
      <c r="H6" s="13" t="s">
        <v>18</v>
      </c>
      <c r="I6" s="14"/>
      <c r="J6" s="14"/>
      <c r="K6" s="15"/>
    </row>
    <row r="7" spans="1:11" x14ac:dyDescent="0.55000000000000004">
      <c r="A7" s="18"/>
      <c r="B7" s="18"/>
      <c r="C7" s="18"/>
      <c r="D7" s="18"/>
      <c r="E7" s="18"/>
      <c r="F7" s="18"/>
      <c r="G7" s="18"/>
      <c r="H7" s="7" t="s">
        <v>2</v>
      </c>
      <c r="I7" s="7" t="s">
        <v>1</v>
      </c>
      <c r="J7" s="7" t="s">
        <v>3</v>
      </c>
      <c r="K7" s="7" t="s">
        <v>0</v>
      </c>
    </row>
    <row r="8" spans="1:11" x14ac:dyDescent="0.55000000000000004">
      <c r="A8" s="8" t="s">
        <v>9</v>
      </c>
      <c r="B8" s="9">
        <v>30</v>
      </c>
      <c r="C8" s="9">
        <v>26</v>
      </c>
      <c r="D8" s="9">
        <v>8</v>
      </c>
      <c r="E8" s="10">
        <v>14</v>
      </c>
      <c r="F8" s="10">
        <v>5.6568542494923806</v>
      </c>
      <c r="G8" s="10">
        <f>E8*100/B8</f>
        <v>46.666666666666664</v>
      </c>
      <c r="H8" s="9">
        <v>8</v>
      </c>
      <c r="I8" s="9">
        <v>1</v>
      </c>
      <c r="J8" s="9">
        <v>0</v>
      </c>
      <c r="K8" s="9">
        <v>2</v>
      </c>
    </row>
    <row r="9" spans="1:11" x14ac:dyDescent="0.55000000000000004">
      <c r="A9" s="11" t="s">
        <v>19</v>
      </c>
      <c r="B9" s="9">
        <v>14</v>
      </c>
      <c r="C9" s="9">
        <v>11</v>
      </c>
      <c r="D9" s="9">
        <v>0</v>
      </c>
      <c r="E9" s="10">
        <v>5.5454545454545459</v>
      </c>
      <c r="F9" s="10">
        <v>3.2051095570553083</v>
      </c>
      <c r="G9" s="10">
        <f t="shared" ref="G9:G16" si="0">E9*100/B9</f>
        <v>39.610389610389618</v>
      </c>
      <c r="H9" s="9"/>
      <c r="I9" s="9"/>
      <c r="J9" s="9"/>
      <c r="K9" s="9"/>
    </row>
    <row r="10" spans="1:11" x14ac:dyDescent="0.55000000000000004">
      <c r="A10" s="11" t="s">
        <v>20</v>
      </c>
      <c r="B10" s="9">
        <v>9</v>
      </c>
      <c r="C10" s="9">
        <v>9</v>
      </c>
      <c r="D10" s="9">
        <v>1</v>
      </c>
      <c r="E10" s="10">
        <v>4.7272727272727275</v>
      </c>
      <c r="F10" s="10">
        <v>2.2843339988236875</v>
      </c>
      <c r="G10" s="10">
        <f t="shared" si="0"/>
        <v>52.525252525252526</v>
      </c>
      <c r="H10" s="9"/>
      <c r="I10" s="9"/>
      <c r="J10" s="9"/>
      <c r="K10" s="9"/>
    </row>
    <row r="11" spans="1:11" x14ac:dyDescent="0.55000000000000004">
      <c r="A11" s="11" t="s">
        <v>21</v>
      </c>
      <c r="B11" s="9">
        <v>3</v>
      </c>
      <c r="C11" s="9">
        <v>3</v>
      </c>
      <c r="D11" s="9">
        <v>0</v>
      </c>
      <c r="E11" s="10">
        <v>1.6363636363636365</v>
      </c>
      <c r="F11" s="10">
        <v>0.9244162777371755</v>
      </c>
      <c r="G11" s="10">
        <f t="shared" si="0"/>
        <v>54.545454545454554</v>
      </c>
      <c r="H11" s="9"/>
      <c r="I11" s="9"/>
      <c r="J11" s="9"/>
      <c r="K11" s="9"/>
    </row>
    <row r="12" spans="1:11" x14ac:dyDescent="0.55000000000000004">
      <c r="A12" s="11" t="s">
        <v>22</v>
      </c>
      <c r="B12" s="9">
        <v>4</v>
      </c>
      <c r="C12" s="9">
        <v>4</v>
      </c>
      <c r="D12" s="9">
        <v>0</v>
      </c>
      <c r="E12" s="10">
        <v>2.0909090909090908</v>
      </c>
      <c r="F12" s="10">
        <v>1.1361818036340356</v>
      </c>
      <c r="G12" s="10">
        <f t="shared" si="0"/>
        <v>52.272727272727273</v>
      </c>
      <c r="H12" s="9"/>
      <c r="I12" s="9"/>
      <c r="J12" s="9"/>
      <c r="K12" s="9"/>
    </row>
    <row r="13" spans="1:11" x14ac:dyDescent="0.55000000000000004">
      <c r="A13" s="12" t="s">
        <v>10</v>
      </c>
      <c r="B13" s="9">
        <v>30</v>
      </c>
      <c r="C13" s="9">
        <v>19</v>
      </c>
      <c r="D13" s="9">
        <v>7</v>
      </c>
      <c r="E13" s="10">
        <v>13.727272727272727</v>
      </c>
      <c r="F13" s="10">
        <v>3.4377582547616408</v>
      </c>
      <c r="G13" s="10">
        <f t="shared" si="0"/>
        <v>45.757575757575758</v>
      </c>
      <c r="H13" s="9">
        <v>7</v>
      </c>
      <c r="I13" s="9">
        <v>1</v>
      </c>
      <c r="J13" s="9">
        <v>2</v>
      </c>
      <c r="K13" s="9">
        <v>1</v>
      </c>
    </row>
    <row r="14" spans="1:11" x14ac:dyDescent="0.55000000000000004">
      <c r="A14" s="11" t="s">
        <v>23</v>
      </c>
      <c r="B14" s="9">
        <v>11</v>
      </c>
      <c r="C14" s="9">
        <v>8</v>
      </c>
      <c r="D14" s="9">
        <v>3</v>
      </c>
      <c r="E14" s="10">
        <v>6</v>
      </c>
      <c r="F14" s="10">
        <v>1.61245154965971</v>
      </c>
      <c r="G14" s="10">
        <f t="shared" si="0"/>
        <v>54.545454545454547</v>
      </c>
      <c r="H14" s="9"/>
      <c r="I14" s="9"/>
      <c r="J14" s="9"/>
      <c r="K14" s="9"/>
    </row>
    <row r="15" spans="1:11" x14ac:dyDescent="0.55000000000000004">
      <c r="A15" s="11" t="s">
        <v>24</v>
      </c>
      <c r="B15" s="9">
        <v>14</v>
      </c>
      <c r="C15" s="9">
        <v>9</v>
      </c>
      <c r="D15" s="9">
        <v>3</v>
      </c>
      <c r="E15" s="10">
        <v>6.0909090909090908</v>
      </c>
      <c r="F15" s="10">
        <v>1.8683974659876559</v>
      </c>
      <c r="G15" s="10">
        <f t="shared" si="0"/>
        <v>43.506493506493506</v>
      </c>
      <c r="H15" s="9"/>
      <c r="I15" s="9"/>
      <c r="J15" s="9"/>
      <c r="K15" s="9"/>
    </row>
    <row r="16" spans="1:11" x14ac:dyDescent="0.55000000000000004">
      <c r="A16" s="11" t="s">
        <v>25</v>
      </c>
      <c r="B16" s="9">
        <v>5</v>
      </c>
      <c r="C16" s="9">
        <v>3</v>
      </c>
      <c r="D16" s="9">
        <v>1</v>
      </c>
      <c r="E16" s="10">
        <v>1.6363636363636365</v>
      </c>
      <c r="F16" s="10">
        <v>0.67419986246324215</v>
      </c>
      <c r="G16" s="10">
        <f t="shared" si="0"/>
        <v>32.727272727272734</v>
      </c>
      <c r="H16" s="9"/>
      <c r="I16" s="9"/>
      <c r="J16" s="9"/>
      <c r="K16" s="9"/>
    </row>
  </sheetData>
  <mergeCells count="11">
    <mergeCell ref="H6:K6"/>
    <mergeCell ref="A1:K1"/>
    <mergeCell ref="A2:K2"/>
    <mergeCell ref="A3:K3"/>
    <mergeCell ref="A6:A7"/>
    <mergeCell ref="B6:B7"/>
    <mergeCell ref="C6:C7"/>
    <mergeCell ref="D6:D7"/>
    <mergeCell ref="E6:E7"/>
    <mergeCell ref="F6:F7"/>
    <mergeCell ref="G6:G7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topLeftCell="A2" workbookViewId="0">
      <selection activeCell="G8" sqref="G8:G16"/>
    </sheetView>
  </sheetViews>
  <sheetFormatPr defaultRowHeight="24" x14ac:dyDescent="0.55000000000000004"/>
  <cols>
    <col min="1" max="1" width="30.125" style="2" customWidth="1"/>
    <col min="2" max="2" width="13.75" style="2" bestFit="1" customWidth="1"/>
    <col min="3" max="4" width="11.375" style="2" bestFit="1" customWidth="1"/>
    <col min="5" max="5" width="11.25" style="2" bestFit="1" customWidth="1"/>
    <col min="6" max="6" width="19.25" style="2" bestFit="1" customWidth="1"/>
    <col min="7" max="7" width="16.875" style="2" bestFit="1" customWidth="1"/>
    <col min="8" max="11" width="7.375" style="2" customWidth="1"/>
    <col min="12" max="16384" width="9" style="2"/>
  </cols>
  <sheetData>
    <row r="1" spans="1:11" x14ac:dyDescent="0.55000000000000004">
      <c r="A1" s="16" t="s">
        <v>11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x14ac:dyDescent="0.55000000000000004">
      <c r="A2" s="16" t="s">
        <v>12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x14ac:dyDescent="0.55000000000000004">
      <c r="A3" s="16" t="s">
        <v>13</v>
      </c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1" x14ac:dyDescent="0.55000000000000004">
      <c r="A4" s="3"/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x14ac:dyDescent="0.55000000000000004">
      <c r="A5" s="4" t="s">
        <v>40</v>
      </c>
      <c r="B5" s="5"/>
      <c r="C5" s="5"/>
      <c r="D5" s="5"/>
      <c r="E5" s="5"/>
      <c r="F5" s="5"/>
      <c r="G5" s="4" t="s">
        <v>14</v>
      </c>
      <c r="H5" s="6">
        <v>6</v>
      </c>
      <c r="I5" s="4" t="s">
        <v>15</v>
      </c>
      <c r="J5" s="5"/>
      <c r="K5" s="5"/>
    </row>
    <row r="6" spans="1:11" x14ac:dyDescent="0.55000000000000004">
      <c r="A6" s="17" t="s">
        <v>16</v>
      </c>
      <c r="B6" s="17" t="s">
        <v>4</v>
      </c>
      <c r="C6" s="17" t="s">
        <v>5</v>
      </c>
      <c r="D6" s="17" t="s">
        <v>17</v>
      </c>
      <c r="E6" s="17" t="s">
        <v>6</v>
      </c>
      <c r="F6" s="17" t="s">
        <v>7</v>
      </c>
      <c r="G6" s="17" t="s">
        <v>8</v>
      </c>
      <c r="H6" s="13" t="s">
        <v>18</v>
      </c>
      <c r="I6" s="14"/>
      <c r="J6" s="14"/>
      <c r="K6" s="15"/>
    </row>
    <row r="7" spans="1:11" x14ac:dyDescent="0.55000000000000004">
      <c r="A7" s="18"/>
      <c r="B7" s="18"/>
      <c r="C7" s="18"/>
      <c r="D7" s="18"/>
      <c r="E7" s="18"/>
      <c r="F7" s="18"/>
      <c r="G7" s="18"/>
      <c r="H7" s="7" t="s">
        <v>2</v>
      </c>
      <c r="I7" s="7" t="s">
        <v>1</v>
      </c>
      <c r="J7" s="7" t="s">
        <v>3</v>
      </c>
      <c r="K7" s="7" t="s">
        <v>0</v>
      </c>
    </row>
    <row r="8" spans="1:11" x14ac:dyDescent="0.55000000000000004">
      <c r="A8" s="8" t="s">
        <v>9</v>
      </c>
      <c r="B8" s="9">
        <v>30</v>
      </c>
      <c r="C8" s="9">
        <v>23</v>
      </c>
      <c r="D8" s="9">
        <v>15</v>
      </c>
      <c r="E8" s="10">
        <v>18.833333333333332</v>
      </c>
      <c r="F8" s="10">
        <v>3.2506409624359773</v>
      </c>
      <c r="G8" s="10">
        <f>E8*100/B8</f>
        <v>62.777777777777779</v>
      </c>
      <c r="H8" s="9">
        <v>0</v>
      </c>
      <c r="I8" s="9">
        <v>2</v>
      </c>
      <c r="J8" s="9">
        <v>0</v>
      </c>
      <c r="K8" s="9">
        <v>4</v>
      </c>
    </row>
    <row r="9" spans="1:11" x14ac:dyDescent="0.55000000000000004">
      <c r="A9" s="11" t="s">
        <v>19</v>
      </c>
      <c r="B9" s="9">
        <v>14</v>
      </c>
      <c r="C9" s="9">
        <v>10</v>
      </c>
      <c r="D9" s="9">
        <v>5</v>
      </c>
      <c r="E9" s="10">
        <v>7.333333333333333</v>
      </c>
      <c r="F9" s="10">
        <v>1.8618986725025244</v>
      </c>
      <c r="G9" s="10">
        <f t="shared" ref="G9:G16" si="0">E9*100/B9</f>
        <v>52.380952380952372</v>
      </c>
      <c r="H9" s="9"/>
      <c r="I9" s="9"/>
      <c r="J9" s="9"/>
      <c r="K9" s="9"/>
    </row>
    <row r="10" spans="1:11" x14ac:dyDescent="0.55000000000000004">
      <c r="A10" s="11" t="s">
        <v>20</v>
      </c>
      <c r="B10" s="9">
        <v>9</v>
      </c>
      <c r="C10" s="9">
        <v>8</v>
      </c>
      <c r="D10" s="9">
        <v>4</v>
      </c>
      <c r="E10" s="10">
        <v>5.833333333333333</v>
      </c>
      <c r="F10" s="10">
        <v>1.4719601443879753</v>
      </c>
      <c r="G10" s="10">
        <f t="shared" si="0"/>
        <v>64.81481481481481</v>
      </c>
      <c r="H10" s="9"/>
      <c r="I10" s="9"/>
      <c r="J10" s="9"/>
      <c r="K10" s="9"/>
    </row>
    <row r="11" spans="1:11" x14ac:dyDescent="0.55000000000000004">
      <c r="A11" s="11" t="s">
        <v>21</v>
      </c>
      <c r="B11" s="9">
        <v>3</v>
      </c>
      <c r="C11" s="9">
        <v>3</v>
      </c>
      <c r="D11" s="9">
        <v>2</v>
      </c>
      <c r="E11" s="10">
        <v>2.5</v>
      </c>
      <c r="F11" s="10">
        <v>0.54772255750516607</v>
      </c>
      <c r="G11" s="10">
        <f t="shared" si="0"/>
        <v>83.333333333333329</v>
      </c>
      <c r="H11" s="9"/>
      <c r="I11" s="9"/>
      <c r="J11" s="9"/>
      <c r="K11" s="9"/>
    </row>
    <row r="12" spans="1:11" x14ac:dyDescent="0.55000000000000004">
      <c r="A12" s="11" t="s">
        <v>22</v>
      </c>
      <c r="B12" s="9">
        <v>4</v>
      </c>
      <c r="C12" s="9">
        <v>4</v>
      </c>
      <c r="D12" s="9">
        <v>2</v>
      </c>
      <c r="E12" s="10">
        <v>3.1666666666666665</v>
      </c>
      <c r="F12" s="10">
        <v>0.98319208025017524</v>
      </c>
      <c r="G12" s="10">
        <f t="shared" si="0"/>
        <v>79.166666666666657</v>
      </c>
      <c r="H12" s="9"/>
      <c r="I12" s="9"/>
      <c r="J12" s="9"/>
      <c r="K12" s="9"/>
    </row>
    <row r="13" spans="1:11" x14ac:dyDescent="0.55000000000000004">
      <c r="A13" s="12" t="s">
        <v>10</v>
      </c>
      <c r="B13" s="9">
        <v>30</v>
      </c>
      <c r="C13" s="9">
        <v>21</v>
      </c>
      <c r="D13" s="9">
        <v>9</v>
      </c>
      <c r="E13" s="10">
        <v>14.333333333333334</v>
      </c>
      <c r="F13" s="10">
        <v>4.4572039067858062</v>
      </c>
      <c r="G13" s="10">
        <f t="shared" si="0"/>
        <v>47.777777777777786</v>
      </c>
      <c r="H13" s="9">
        <v>3</v>
      </c>
      <c r="I13" s="9">
        <v>1</v>
      </c>
      <c r="J13" s="9">
        <v>1</v>
      </c>
      <c r="K13" s="9">
        <v>1</v>
      </c>
    </row>
    <row r="14" spans="1:11" x14ac:dyDescent="0.55000000000000004">
      <c r="A14" s="11" t="s">
        <v>23</v>
      </c>
      <c r="B14" s="9">
        <v>11</v>
      </c>
      <c r="C14" s="9">
        <v>9</v>
      </c>
      <c r="D14" s="9">
        <v>3</v>
      </c>
      <c r="E14" s="10">
        <v>6.833333333333333</v>
      </c>
      <c r="F14" s="10">
        <v>2.1369760566432801</v>
      </c>
      <c r="G14" s="10">
        <f t="shared" si="0"/>
        <v>62.121212121212118</v>
      </c>
      <c r="H14" s="9"/>
      <c r="I14" s="9"/>
      <c r="J14" s="9"/>
      <c r="K14" s="9"/>
    </row>
    <row r="15" spans="1:11" x14ac:dyDescent="0.55000000000000004">
      <c r="A15" s="11" t="s">
        <v>24</v>
      </c>
      <c r="B15" s="9">
        <v>14</v>
      </c>
      <c r="C15" s="9">
        <v>10</v>
      </c>
      <c r="D15" s="9">
        <v>3</v>
      </c>
      <c r="E15" s="10">
        <v>5.5</v>
      </c>
      <c r="F15" s="10">
        <v>2.5099800796022267</v>
      </c>
      <c r="G15" s="10">
        <f t="shared" si="0"/>
        <v>39.285714285714285</v>
      </c>
      <c r="H15" s="9"/>
      <c r="I15" s="9"/>
      <c r="J15" s="9"/>
      <c r="K15" s="9"/>
    </row>
    <row r="16" spans="1:11" x14ac:dyDescent="0.55000000000000004">
      <c r="A16" s="11" t="s">
        <v>25</v>
      </c>
      <c r="B16" s="9">
        <v>5</v>
      </c>
      <c r="C16" s="9">
        <v>3</v>
      </c>
      <c r="D16" s="9">
        <v>0</v>
      </c>
      <c r="E16" s="10">
        <v>2</v>
      </c>
      <c r="F16" s="10">
        <v>1.2649110640673518</v>
      </c>
      <c r="G16" s="10">
        <f t="shared" si="0"/>
        <v>40</v>
      </c>
      <c r="H16" s="9"/>
      <c r="I16" s="9"/>
      <c r="J16" s="9"/>
      <c r="K16" s="9"/>
    </row>
  </sheetData>
  <mergeCells count="11">
    <mergeCell ref="H6:K6"/>
    <mergeCell ref="A1:K1"/>
    <mergeCell ref="A2:K2"/>
    <mergeCell ref="A3:K3"/>
    <mergeCell ref="A6:A7"/>
    <mergeCell ref="B6:B7"/>
    <mergeCell ref="C6:C7"/>
    <mergeCell ref="D6:D7"/>
    <mergeCell ref="E6:E7"/>
    <mergeCell ref="F6:F7"/>
    <mergeCell ref="G6:G7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topLeftCell="A5" workbookViewId="0">
      <selection activeCell="G8" sqref="G8:G16"/>
    </sheetView>
  </sheetViews>
  <sheetFormatPr defaultRowHeight="24" x14ac:dyDescent="0.55000000000000004"/>
  <cols>
    <col min="1" max="1" width="30.125" style="2" customWidth="1"/>
    <col min="2" max="2" width="13.75" style="2" bestFit="1" customWidth="1"/>
    <col min="3" max="4" width="11.375" style="2" bestFit="1" customWidth="1"/>
    <col min="5" max="5" width="11.25" style="2" bestFit="1" customWidth="1"/>
    <col min="6" max="6" width="19.25" style="2" bestFit="1" customWidth="1"/>
    <col min="7" max="7" width="16.875" style="2" bestFit="1" customWidth="1"/>
    <col min="8" max="11" width="7.375" style="2" customWidth="1"/>
    <col min="12" max="16384" width="9" style="2"/>
  </cols>
  <sheetData>
    <row r="1" spans="1:11" x14ac:dyDescent="0.55000000000000004">
      <c r="A1" s="16" t="s">
        <v>11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x14ac:dyDescent="0.55000000000000004">
      <c r="A2" s="16" t="s">
        <v>12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x14ac:dyDescent="0.55000000000000004">
      <c r="A3" s="16" t="s">
        <v>13</v>
      </c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1" x14ac:dyDescent="0.55000000000000004">
      <c r="A4" s="3"/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x14ac:dyDescent="0.55000000000000004">
      <c r="A5" s="4" t="s">
        <v>41</v>
      </c>
      <c r="B5" s="5"/>
      <c r="C5" s="5"/>
      <c r="D5" s="5"/>
      <c r="E5" s="5"/>
      <c r="F5" s="5"/>
      <c r="G5" s="4" t="s">
        <v>14</v>
      </c>
      <c r="H5" s="6">
        <v>7</v>
      </c>
      <c r="I5" s="4" t="s">
        <v>15</v>
      </c>
      <c r="J5" s="5"/>
      <c r="K5" s="5"/>
    </row>
    <row r="6" spans="1:11" x14ac:dyDescent="0.55000000000000004">
      <c r="A6" s="17" t="s">
        <v>16</v>
      </c>
      <c r="B6" s="17" t="s">
        <v>4</v>
      </c>
      <c r="C6" s="17" t="s">
        <v>5</v>
      </c>
      <c r="D6" s="17" t="s">
        <v>17</v>
      </c>
      <c r="E6" s="17" t="s">
        <v>6</v>
      </c>
      <c r="F6" s="17" t="s">
        <v>7</v>
      </c>
      <c r="G6" s="17" t="s">
        <v>8</v>
      </c>
      <c r="H6" s="13" t="s">
        <v>18</v>
      </c>
      <c r="I6" s="14"/>
      <c r="J6" s="14"/>
      <c r="K6" s="15"/>
    </row>
    <row r="7" spans="1:11" x14ac:dyDescent="0.55000000000000004">
      <c r="A7" s="18"/>
      <c r="B7" s="18"/>
      <c r="C7" s="18"/>
      <c r="D7" s="18"/>
      <c r="E7" s="18"/>
      <c r="F7" s="18"/>
      <c r="G7" s="18"/>
      <c r="H7" s="7" t="s">
        <v>2</v>
      </c>
      <c r="I7" s="7" t="s">
        <v>1</v>
      </c>
      <c r="J7" s="7" t="s">
        <v>3</v>
      </c>
      <c r="K7" s="7" t="s">
        <v>0</v>
      </c>
    </row>
    <row r="8" spans="1:11" x14ac:dyDescent="0.55000000000000004">
      <c r="A8" s="8" t="s">
        <v>9</v>
      </c>
      <c r="B8" s="9">
        <v>30</v>
      </c>
      <c r="C8" s="9">
        <v>28</v>
      </c>
      <c r="D8" s="9">
        <v>16</v>
      </c>
      <c r="E8" s="10">
        <v>19.428571428571427</v>
      </c>
      <c r="F8" s="10">
        <v>4.6853368024487807</v>
      </c>
      <c r="G8" s="10">
        <f>E8*100/B8</f>
        <v>64.761904761904759</v>
      </c>
      <c r="H8" s="1">
        <v>0</v>
      </c>
      <c r="I8" s="1">
        <v>2</v>
      </c>
      <c r="J8" s="1">
        <v>2</v>
      </c>
      <c r="K8" s="1">
        <v>3</v>
      </c>
    </row>
    <row r="9" spans="1:11" x14ac:dyDescent="0.55000000000000004">
      <c r="A9" s="11" t="s">
        <v>19</v>
      </c>
      <c r="B9" s="9">
        <v>14</v>
      </c>
      <c r="C9" s="9">
        <v>13</v>
      </c>
      <c r="D9" s="9">
        <v>5</v>
      </c>
      <c r="E9" s="10">
        <v>7.7142857142857144</v>
      </c>
      <c r="F9" s="10">
        <v>3.0394235042348474</v>
      </c>
      <c r="G9" s="10">
        <f t="shared" ref="G9:G16" si="0">E9*100/B9</f>
        <v>55.102040816326529</v>
      </c>
      <c r="H9" s="9"/>
      <c r="I9" s="9"/>
      <c r="J9" s="9"/>
      <c r="K9" s="9"/>
    </row>
    <row r="10" spans="1:11" x14ac:dyDescent="0.55000000000000004">
      <c r="A10" s="11" t="s">
        <v>20</v>
      </c>
      <c r="B10" s="9">
        <v>9</v>
      </c>
      <c r="C10" s="9">
        <v>8</v>
      </c>
      <c r="D10" s="9">
        <v>6</v>
      </c>
      <c r="E10" s="10">
        <v>6.7142857142857144</v>
      </c>
      <c r="F10" s="10">
        <v>0.75592894601845628</v>
      </c>
      <c r="G10" s="10">
        <f t="shared" si="0"/>
        <v>74.603174603174608</v>
      </c>
      <c r="H10" s="9"/>
      <c r="I10" s="9"/>
      <c r="J10" s="9"/>
      <c r="K10" s="9"/>
    </row>
    <row r="11" spans="1:11" x14ac:dyDescent="0.55000000000000004">
      <c r="A11" s="11" t="s">
        <v>21</v>
      </c>
      <c r="B11" s="9">
        <v>3</v>
      </c>
      <c r="C11" s="9">
        <v>3</v>
      </c>
      <c r="D11" s="9">
        <v>1</v>
      </c>
      <c r="E11" s="10">
        <v>2.1428571428571428</v>
      </c>
      <c r="F11" s="10">
        <v>1.0690449676496974</v>
      </c>
      <c r="G11" s="10">
        <f t="shared" si="0"/>
        <v>71.428571428571431</v>
      </c>
      <c r="H11" s="9"/>
      <c r="I11" s="9"/>
      <c r="J11" s="9"/>
      <c r="K11" s="9"/>
    </row>
    <row r="12" spans="1:11" x14ac:dyDescent="0.55000000000000004">
      <c r="A12" s="11" t="s">
        <v>22</v>
      </c>
      <c r="B12" s="9">
        <v>4</v>
      </c>
      <c r="C12" s="9">
        <v>4</v>
      </c>
      <c r="D12" s="9">
        <v>1</v>
      </c>
      <c r="E12" s="10">
        <v>2.8571428571428572</v>
      </c>
      <c r="F12" s="10">
        <v>1.2149857925879115</v>
      </c>
      <c r="G12" s="10">
        <f t="shared" si="0"/>
        <v>71.428571428571431</v>
      </c>
      <c r="H12" s="9"/>
      <c r="I12" s="9"/>
      <c r="J12" s="9"/>
      <c r="K12" s="9"/>
    </row>
    <row r="13" spans="1:11" x14ac:dyDescent="0.55000000000000004">
      <c r="A13" s="12" t="s">
        <v>10</v>
      </c>
      <c r="B13" s="9">
        <v>30</v>
      </c>
      <c r="C13" s="9">
        <v>27</v>
      </c>
      <c r="D13" s="9">
        <v>10</v>
      </c>
      <c r="E13" s="10">
        <v>17.142857142857142</v>
      </c>
      <c r="F13" s="10">
        <v>5.9841059323447618</v>
      </c>
      <c r="G13" s="10">
        <f t="shared" si="0"/>
        <v>57.142857142857139</v>
      </c>
      <c r="H13" s="9">
        <v>2</v>
      </c>
      <c r="I13" s="9">
        <v>1</v>
      </c>
      <c r="J13" s="9">
        <v>1</v>
      </c>
      <c r="K13" s="9">
        <v>3</v>
      </c>
    </row>
    <row r="14" spans="1:11" x14ac:dyDescent="0.55000000000000004">
      <c r="A14" s="11" t="s">
        <v>23</v>
      </c>
      <c r="B14" s="9">
        <v>11</v>
      </c>
      <c r="C14" s="9">
        <v>9</v>
      </c>
      <c r="D14" s="9">
        <v>4</v>
      </c>
      <c r="E14" s="10">
        <v>7.4285714285714288</v>
      </c>
      <c r="F14" s="10">
        <v>1.8126539343499317</v>
      </c>
      <c r="G14" s="10">
        <f t="shared" si="0"/>
        <v>67.532467532467535</v>
      </c>
      <c r="H14" s="9"/>
      <c r="I14" s="9"/>
      <c r="J14" s="9"/>
      <c r="K14" s="9"/>
    </row>
    <row r="15" spans="1:11" x14ac:dyDescent="0.55000000000000004">
      <c r="A15" s="11" t="s">
        <v>24</v>
      </c>
      <c r="B15" s="9">
        <v>14</v>
      </c>
      <c r="C15" s="9">
        <v>13</v>
      </c>
      <c r="D15" s="9">
        <v>4</v>
      </c>
      <c r="E15" s="10">
        <v>7.2857142857142856</v>
      </c>
      <c r="F15" s="10">
        <v>3.4503277967117714</v>
      </c>
      <c r="G15" s="10">
        <f t="shared" si="0"/>
        <v>52.04081632653061</v>
      </c>
      <c r="H15" s="9"/>
      <c r="I15" s="9"/>
      <c r="J15" s="9"/>
      <c r="K15" s="9"/>
    </row>
    <row r="16" spans="1:11" x14ac:dyDescent="0.55000000000000004">
      <c r="A16" s="11" t="s">
        <v>25</v>
      </c>
      <c r="B16" s="9">
        <v>5</v>
      </c>
      <c r="C16" s="9">
        <v>5</v>
      </c>
      <c r="D16" s="9">
        <v>0</v>
      </c>
      <c r="E16" s="10">
        <v>2.4285714285714284</v>
      </c>
      <c r="F16" s="10">
        <v>1.6183471874253741</v>
      </c>
      <c r="G16" s="10">
        <f t="shared" si="0"/>
        <v>48.571428571428569</v>
      </c>
      <c r="H16" s="9"/>
      <c r="I16" s="9"/>
      <c r="J16" s="9"/>
      <c r="K16" s="9"/>
    </row>
  </sheetData>
  <mergeCells count="11">
    <mergeCell ref="H6:K6"/>
    <mergeCell ref="A1:K1"/>
    <mergeCell ref="A2:K2"/>
    <mergeCell ref="A3:K3"/>
    <mergeCell ref="A6:A7"/>
    <mergeCell ref="B6:B7"/>
    <mergeCell ref="C6:C7"/>
    <mergeCell ref="D6:D7"/>
    <mergeCell ref="E6:E7"/>
    <mergeCell ref="F6:F7"/>
    <mergeCell ref="G6:G7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topLeftCell="A5" workbookViewId="0">
      <selection activeCell="G8" sqref="G8:G16"/>
    </sheetView>
  </sheetViews>
  <sheetFormatPr defaultRowHeight="24" x14ac:dyDescent="0.55000000000000004"/>
  <cols>
    <col min="1" max="1" width="30.125" style="2" customWidth="1"/>
    <col min="2" max="2" width="13.75" style="2" bestFit="1" customWidth="1"/>
    <col min="3" max="4" width="11.375" style="2" bestFit="1" customWidth="1"/>
    <col min="5" max="5" width="11.25" style="2" bestFit="1" customWidth="1"/>
    <col min="6" max="6" width="19.25" style="2" bestFit="1" customWidth="1"/>
    <col min="7" max="7" width="16.875" style="2" bestFit="1" customWidth="1"/>
    <col min="8" max="11" width="7.375" style="2" customWidth="1"/>
    <col min="12" max="16384" width="9" style="2"/>
  </cols>
  <sheetData>
    <row r="1" spans="1:11" x14ac:dyDescent="0.55000000000000004">
      <c r="A1" s="16" t="s">
        <v>11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x14ac:dyDescent="0.55000000000000004">
      <c r="A2" s="16" t="s">
        <v>12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x14ac:dyDescent="0.55000000000000004">
      <c r="A3" s="16" t="s">
        <v>13</v>
      </c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1" x14ac:dyDescent="0.55000000000000004">
      <c r="A4" s="3"/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x14ac:dyDescent="0.55000000000000004">
      <c r="A5" s="4" t="s">
        <v>42</v>
      </c>
      <c r="B5" s="5"/>
      <c r="C5" s="5"/>
      <c r="D5" s="5"/>
      <c r="E5" s="5"/>
      <c r="F5" s="5"/>
      <c r="G5" s="4" t="s">
        <v>14</v>
      </c>
      <c r="H5" s="6">
        <v>13</v>
      </c>
      <c r="I5" s="4" t="s">
        <v>15</v>
      </c>
      <c r="J5" s="5"/>
      <c r="K5" s="5"/>
    </row>
    <row r="6" spans="1:11" x14ac:dyDescent="0.55000000000000004">
      <c r="A6" s="17" t="s">
        <v>16</v>
      </c>
      <c r="B6" s="17" t="s">
        <v>4</v>
      </c>
      <c r="C6" s="17" t="s">
        <v>5</v>
      </c>
      <c r="D6" s="17" t="s">
        <v>17</v>
      </c>
      <c r="E6" s="17" t="s">
        <v>6</v>
      </c>
      <c r="F6" s="17" t="s">
        <v>7</v>
      </c>
      <c r="G6" s="17" t="s">
        <v>8</v>
      </c>
      <c r="H6" s="13" t="s">
        <v>18</v>
      </c>
      <c r="I6" s="14"/>
      <c r="J6" s="14"/>
      <c r="K6" s="15"/>
    </row>
    <row r="7" spans="1:11" x14ac:dyDescent="0.55000000000000004">
      <c r="A7" s="18"/>
      <c r="B7" s="18"/>
      <c r="C7" s="18"/>
      <c r="D7" s="18"/>
      <c r="E7" s="18"/>
      <c r="F7" s="18"/>
      <c r="G7" s="18"/>
      <c r="H7" s="7" t="s">
        <v>2</v>
      </c>
      <c r="I7" s="7" t="s">
        <v>1</v>
      </c>
      <c r="J7" s="7" t="s">
        <v>3</v>
      </c>
      <c r="K7" s="7" t="s">
        <v>0</v>
      </c>
    </row>
    <row r="8" spans="1:11" x14ac:dyDescent="0.55000000000000004">
      <c r="A8" s="8" t="s">
        <v>9</v>
      </c>
      <c r="B8" s="9">
        <v>30</v>
      </c>
      <c r="C8" s="9">
        <v>25</v>
      </c>
      <c r="D8" s="9">
        <v>9</v>
      </c>
      <c r="E8" s="10">
        <v>14.23076923076923</v>
      </c>
      <c r="F8" s="10">
        <v>5.0687580029340218</v>
      </c>
      <c r="G8" s="10">
        <f>E8*100/B8</f>
        <v>47.435897435897438</v>
      </c>
      <c r="H8" s="9">
        <v>9</v>
      </c>
      <c r="I8" s="9">
        <v>1</v>
      </c>
      <c r="J8" s="9">
        <v>1</v>
      </c>
      <c r="K8" s="9">
        <v>2</v>
      </c>
    </row>
    <row r="9" spans="1:11" x14ac:dyDescent="0.55000000000000004">
      <c r="A9" s="11" t="s">
        <v>19</v>
      </c>
      <c r="B9" s="9">
        <v>14</v>
      </c>
      <c r="C9" s="9">
        <v>11</v>
      </c>
      <c r="D9" s="9">
        <v>4</v>
      </c>
      <c r="E9" s="10">
        <v>6.0769230769230766</v>
      </c>
      <c r="F9" s="10">
        <v>2.2159098380250963</v>
      </c>
      <c r="G9" s="10">
        <f t="shared" ref="G9:G16" si="0">E9*100/B9</f>
        <v>43.406593406593402</v>
      </c>
      <c r="H9" s="9"/>
      <c r="I9" s="9"/>
      <c r="J9" s="9"/>
      <c r="K9" s="9"/>
    </row>
    <row r="10" spans="1:11" x14ac:dyDescent="0.55000000000000004">
      <c r="A10" s="11" t="s">
        <v>20</v>
      </c>
      <c r="B10" s="9">
        <v>9</v>
      </c>
      <c r="C10" s="9">
        <v>8</v>
      </c>
      <c r="D10" s="9">
        <v>3</v>
      </c>
      <c r="E10" s="10">
        <v>4.615384615384615</v>
      </c>
      <c r="F10" s="10">
        <v>1.7577666482623884</v>
      </c>
      <c r="G10" s="10">
        <f t="shared" si="0"/>
        <v>51.282051282051277</v>
      </c>
      <c r="H10" s="9"/>
      <c r="I10" s="9"/>
      <c r="J10" s="9"/>
      <c r="K10" s="9"/>
    </row>
    <row r="11" spans="1:11" x14ac:dyDescent="0.55000000000000004">
      <c r="A11" s="11" t="s">
        <v>21</v>
      </c>
      <c r="B11" s="9">
        <v>3</v>
      </c>
      <c r="C11" s="9">
        <v>3</v>
      </c>
      <c r="D11" s="9">
        <v>0</v>
      </c>
      <c r="E11" s="10">
        <v>1.2307692307692308</v>
      </c>
      <c r="F11" s="10">
        <v>0.92680869599629834</v>
      </c>
      <c r="G11" s="10">
        <f t="shared" si="0"/>
        <v>41.025641025641029</v>
      </c>
      <c r="H11" s="9"/>
      <c r="I11" s="9"/>
      <c r="J11" s="9"/>
      <c r="K11" s="9"/>
    </row>
    <row r="12" spans="1:11" x14ac:dyDescent="0.55000000000000004">
      <c r="A12" s="11" t="s">
        <v>22</v>
      </c>
      <c r="B12" s="9">
        <v>4</v>
      </c>
      <c r="C12" s="9">
        <v>4</v>
      </c>
      <c r="D12" s="9">
        <v>0</v>
      </c>
      <c r="E12" s="10">
        <v>2.3076923076923075</v>
      </c>
      <c r="F12" s="10">
        <v>1.4935759876113539</v>
      </c>
      <c r="G12" s="10">
        <f t="shared" si="0"/>
        <v>57.692307692307686</v>
      </c>
      <c r="H12" s="9"/>
      <c r="I12" s="9"/>
      <c r="J12" s="9"/>
      <c r="K12" s="9"/>
    </row>
    <row r="13" spans="1:11" x14ac:dyDescent="0.55000000000000004">
      <c r="A13" s="12" t="s">
        <v>10</v>
      </c>
      <c r="B13" s="9">
        <v>30</v>
      </c>
      <c r="C13" s="9">
        <v>19</v>
      </c>
      <c r="D13" s="9">
        <v>8</v>
      </c>
      <c r="E13" s="10">
        <v>12</v>
      </c>
      <c r="F13" s="10">
        <v>3.3166247903553998</v>
      </c>
      <c r="G13" s="10">
        <f t="shared" si="0"/>
        <v>40</v>
      </c>
      <c r="H13" s="9">
        <v>10</v>
      </c>
      <c r="I13" s="9">
        <v>2</v>
      </c>
      <c r="J13" s="9">
        <v>0</v>
      </c>
      <c r="K13" s="9">
        <v>1</v>
      </c>
    </row>
    <row r="14" spans="1:11" x14ac:dyDescent="0.55000000000000004">
      <c r="A14" s="11" t="s">
        <v>23</v>
      </c>
      <c r="B14" s="9">
        <v>11</v>
      </c>
      <c r="C14" s="9">
        <v>8</v>
      </c>
      <c r="D14" s="9">
        <v>2</v>
      </c>
      <c r="E14" s="10">
        <v>5.0769230769230766</v>
      </c>
      <c r="F14" s="10">
        <v>1.8466879569262395</v>
      </c>
      <c r="G14" s="10">
        <f t="shared" si="0"/>
        <v>46.153846153846153</v>
      </c>
      <c r="H14" s="9"/>
      <c r="I14" s="9"/>
      <c r="J14" s="9"/>
      <c r="K14" s="9"/>
    </row>
    <row r="15" spans="1:11" x14ac:dyDescent="0.55000000000000004">
      <c r="A15" s="11" t="s">
        <v>24</v>
      </c>
      <c r="B15" s="9">
        <v>14</v>
      </c>
      <c r="C15" s="9">
        <v>9</v>
      </c>
      <c r="D15" s="9">
        <v>0</v>
      </c>
      <c r="E15" s="10">
        <v>5.0769230769230766</v>
      </c>
      <c r="F15" s="10">
        <v>2.4651415936864711</v>
      </c>
      <c r="G15" s="10">
        <f t="shared" si="0"/>
        <v>36.263736263736263</v>
      </c>
      <c r="H15" s="9"/>
      <c r="I15" s="9"/>
      <c r="J15" s="9"/>
      <c r="K15" s="9"/>
    </row>
    <row r="16" spans="1:11" x14ac:dyDescent="0.55000000000000004">
      <c r="A16" s="11" t="s">
        <v>25</v>
      </c>
      <c r="B16" s="9">
        <v>5</v>
      </c>
      <c r="C16" s="9">
        <v>4</v>
      </c>
      <c r="D16" s="9">
        <v>0</v>
      </c>
      <c r="E16" s="10">
        <v>1.8461538461538463</v>
      </c>
      <c r="F16" s="10">
        <v>1.214231845389905</v>
      </c>
      <c r="G16" s="10">
        <f t="shared" si="0"/>
        <v>36.92307692307692</v>
      </c>
      <c r="H16" s="9"/>
      <c r="I16" s="9"/>
      <c r="J16" s="9"/>
      <c r="K16" s="9"/>
    </row>
  </sheetData>
  <mergeCells count="11">
    <mergeCell ref="H6:K6"/>
    <mergeCell ref="A1:K1"/>
    <mergeCell ref="A2:K2"/>
    <mergeCell ref="A3:K3"/>
    <mergeCell ref="A6:A7"/>
    <mergeCell ref="B6:B7"/>
    <mergeCell ref="C6:C7"/>
    <mergeCell ref="D6:D7"/>
    <mergeCell ref="E6:E7"/>
    <mergeCell ref="F6:F7"/>
    <mergeCell ref="G6:G7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topLeftCell="A4" workbookViewId="0">
      <selection activeCell="C9" sqref="C9"/>
    </sheetView>
  </sheetViews>
  <sheetFormatPr defaultRowHeight="24" x14ac:dyDescent="0.55000000000000004"/>
  <cols>
    <col min="1" max="1" width="30.125" style="2" customWidth="1"/>
    <col min="2" max="2" width="13.75" style="2" bestFit="1" customWidth="1"/>
    <col min="3" max="4" width="11.375" style="2" bestFit="1" customWidth="1"/>
    <col min="5" max="5" width="11.25" style="2" bestFit="1" customWidth="1"/>
    <col min="6" max="6" width="19.25" style="2" bestFit="1" customWidth="1"/>
    <col min="7" max="7" width="16.875" style="2" bestFit="1" customWidth="1"/>
    <col min="8" max="11" width="7.375" style="2" customWidth="1"/>
    <col min="12" max="16384" width="9" style="2"/>
  </cols>
  <sheetData>
    <row r="1" spans="1:11" x14ac:dyDescent="0.55000000000000004">
      <c r="A1" s="16" t="s">
        <v>11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x14ac:dyDescent="0.55000000000000004">
      <c r="A2" s="16" t="s">
        <v>12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x14ac:dyDescent="0.55000000000000004">
      <c r="A3" s="16" t="s">
        <v>13</v>
      </c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1" x14ac:dyDescent="0.55000000000000004">
      <c r="A4" s="3"/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x14ac:dyDescent="0.55000000000000004">
      <c r="A5" s="4" t="s">
        <v>43</v>
      </c>
      <c r="B5" s="5"/>
      <c r="C5" s="5"/>
      <c r="D5" s="5"/>
      <c r="E5" s="5"/>
      <c r="F5" s="5"/>
      <c r="G5" s="4" t="s">
        <v>14</v>
      </c>
      <c r="H5" s="6">
        <v>2</v>
      </c>
      <c r="I5" s="4" t="s">
        <v>15</v>
      </c>
      <c r="J5" s="5"/>
      <c r="K5" s="5"/>
    </row>
    <row r="6" spans="1:11" x14ac:dyDescent="0.55000000000000004">
      <c r="A6" s="17" t="s">
        <v>16</v>
      </c>
      <c r="B6" s="17" t="s">
        <v>4</v>
      </c>
      <c r="C6" s="17" t="s">
        <v>5</v>
      </c>
      <c r="D6" s="17" t="s">
        <v>17</v>
      </c>
      <c r="E6" s="17" t="s">
        <v>6</v>
      </c>
      <c r="F6" s="17" t="s">
        <v>7</v>
      </c>
      <c r="G6" s="17" t="s">
        <v>8</v>
      </c>
      <c r="H6" s="13" t="s">
        <v>18</v>
      </c>
      <c r="I6" s="14"/>
      <c r="J6" s="14"/>
      <c r="K6" s="15"/>
    </row>
    <row r="7" spans="1:11" x14ac:dyDescent="0.55000000000000004">
      <c r="A7" s="18"/>
      <c r="B7" s="18"/>
      <c r="C7" s="18"/>
      <c r="D7" s="18"/>
      <c r="E7" s="18"/>
      <c r="F7" s="18"/>
      <c r="G7" s="18"/>
      <c r="H7" s="7" t="s">
        <v>2</v>
      </c>
      <c r="I7" s="7" t="s">
        <v>1</v>
      </c>
      <c r="J7" s="7" t="s">
        <v>3</v>
      </c>
      <c r="K7" s="7" t="s">
        <v>0</v>
      </c>
    </row>
    <row r="8" spans="1:11" x14ac:dyDescent="0.55000000000000004">
      <c r="A8" s="8" t="s">
        <v>9</v>
      </c>
      <c r="B8" s="9">
        <v>30</v>
      </c>
      <c r="C8" s="9">
        <v>28</v>
      </c>
      <c r="D8" s="9">
        <v>21</v>
      </c>
      <c r="E8" s="10">
        <v>24.5</v>
      </c>
      <c r="F8" s="10">
        <v>4.9497474683058327</v>
      </c>
      <c r="G8" s="10">
        <f>E8*100/B8</f>
        <v>81.666666666666671</v>
      </c>
      <c r="H8" s="9">
        <v>0</v>
      </c>
      <c r="I8" s="9">
        <v>0</v>
      </c>
      <c r="J8" s="9">
        <v>0</v>
      </c>
      <c r="K8" s="9">
        <v>2</v>
      </c>
    </row>
    <row r="9" spans="1:11" x14ac:dyDescent="0.55000000000000004">
      <c r="A9" s="11" t="s">
        <v>19</v>
      </c>
      <c r="B9" s="9">
        <v>14</v>
      </c>
      <c r="C9" s="9">
        <v>13</v>
      </c>
      <c r="D9" s="9">
        <v>8</v>
      </c>
      <c r="E9" s="10">
        <v>10.5</v>
      </c>
      <c r="F9" s="10">
        <v>3.5355339059327378</v>
      </c>
      <c r="G9" s="10">
        <f t="shared" ref="G9:G15" si="0">E9*100/B9</f>
        <v>75</v>
      </c>
      <c r="H9" s="9"/>
      <c r="I9" s="9"/>
      <c r="J9" s="9"/>
      <c r="K9" s="9"/>
    </row>
    <row r="10" spans="1:11" x14ac:dyDescent="0.55000000000000004">
      <c r="A10" s="11" t="s">
        <v>20</v>
      </c>
      <c r="B10" s="9">
        <v>9</v>
      </c>
      <c r="C10" s="9">
        <v>9</v>
      </c>
      <c r="D10" s="9">
        <v>7</v>
      </c>
      <c r="E10" s="10">
        <v>8</v>
      </c>
      <c r="F10" s="10">
        <v>1.4142135623730951</v>
      </c>
      <c r="G10" s="10">
        <f t="shared" si="0"/>
        <v>88.888888888888886</v>
      </c>
      <c r="H10" s="9"/>
      <c r="I10" s="9"/>
      <c r="J10" s="9"/>
      <c r="K10" s="9"/>
    </row>
    <row r="11" spans="1:11" x14ac:dyDescent="0.55000000000000004">
      <c r="A11" s="11" t="s">
        <v>21</v>
      </c>
      <c r="B11" s="9">
        <v>3</v>
      </c>
      <c r="C11" s="9">
        <v>2</v>
      </c>
      <c r="D11" s="9">
        <v>2</v>
      </c>
      <c r="E11" s="10">
        <v>2</v>
      </c>
      <c r="F11" s="10">
        <v>0</v>
      </c>
      <c r="G11" s="10">
        <f t="shared" si="0"/>
        <v>66.666666666666671</v>
      </c>
      <c r="H11" s="9"/>
      <c r="I11" s="9"/>
      <c r="J11" s="9"/>
      <c r="K11" s="9"/>
    </row>
    <row r="12" spans="1:11" x14ac:dyDescent="0.55000000000000004">
      <c r="A12" s="11" t="s">
        <v>22</v>
      </c>
      <c r="B12" s="9">
        <v>4</v>
      </c>
      <c r="C12" s="9">
        <v>4</v>
      </c>
      <c r="D12" s="9">
        <v>4</v>
      </c>
      <c r="E12" s="10">
        <v>4</v>
      </c>
      <c r="F12" s="10">
        <v>0</v>
      </c>
      <c r="G12" s="10">
        <f>E12*100/B12</f>
        <v>100</v>
      </c>
      <c r="H12" s="9"/>
      <c r="I12" s="9"/>
      <c r="J12" s="9"/>
      <c r="K12" s="9"/>
    </row>
    <row r="13" spans="1:11" x14ac:dyDescent="0.55000000000000004">
      <c r="A13" s="12" t="s">
        <v>10</v>
      </c>
      <c r="B13" s="9">
        <v>30</v>
      </c>
      <c r="C13" s="9">
        <v>22</v>
      </c>
      <c r="D13" s="9">
        <v>21</v>
      </c>
      <c r="E13" s="10">
        <v>21.5</v>
      </c>
      <c r="F13" s="10">
        <v>0.70710678118654757</v>
      </c>
      <c r="G13" s="10">
        <f t="shared" si="0"/>
        <v>71.666666666666671</v>
      </c>
      <c r="H13" s="9">
        <v>0</v>
      </c>
      <c r="I13" s="9">
        <v>0</v>
      </c>
      <c r="J13" s="9">
        <v>0</v>
      </c>
      <c r="K13" s="9">
        <v>2</v>
      </c>
    </row>
    <row r="14" spans="1:11" x14ac:dyDescent="0.55000000000000004">
      <c r="A14" s="11" t="s">
        <v>23</v>
      </c>
      <c r="B14" s="9">
        <v>11</v>
      </c>
      <c r="C14" s="9">
        <v>9</v>
      </c>
      <c r="D14" s="9">
        <v>8</v>
      </c>
      <c r="E14" s="10">
        <v>8.5</v>
      </c>
      <c r="F14" s="10">
        <v>0.70710678118654757</v>
      </c>
      <c r="G14" s="10">
        <f t="shared" si="0"/>
        <v>77.272727272727266</v>
      </c>
      <c r="H14" s="9"/>
      <c r="I14" s="9"/>
      <c r="J14" s="9"/>
      <c r="K14" s="9"/>
    </row>
    <row r="15" spans="1:11" x14ac:dyDescent="0.55000000000000004">
      <c r="A15" s="11" t="s">
        <v>24</v>
      </c>
      <c r="B15" s="9">
        <v>14</v>
      </c>
      <c r="C15" s="9">
        <v>9</v>
      </c>
      <c r="D15" s="9">
        <v>8</v>
      </c>
      <c r="E15" s="10">
        <v>8.5</v>
      </c>
      <c r="F15" s="10">
        <v>0.70710678118654757</v>
      </c>
      <c r="G15" s="10">
        <f t="shared" si="0"/>
        <v>60.714285714285715</v>
      </c>
      <c r="H15" s="9"/>
      <c r="I15" s="9"/>
      <c r="J15" s="9"/>
      <c r="K15" s="9"/>
    </row>
    <row r="16" spans="1:11" x14ac:dyDescent="0.55000000000000004">
      <c r="A16" s="11" t="s">
        <v>25</v>
      </c>
      <c r="B16" s="9">
        <v>5</v>
      </c>
      <c r="C16" s="9">
        <v>5</v>
      </c>
      <c r="D16" s="9">
        <v>4</v>
      </c>
      <c r="E16" s="10">
        <v>4.5</v>
      </c>
      <c r="F16" s="10">
        <v>0.70710678118654757</v>
      </c>
      <c r="G16" s="10">
        <f>E16*100/B16</f>
        <v>90</v>
      </c>
      <c r="H16" s="9"/>
      <c r="I16" s="9"/>
      <c r="J16" s="9"/>
      <c r="K16" s="9"/>
    </row>
  </sheetData>
  <mergeCells count="11">
    <mergeCell ref="H6:K6"/>
    <mergeCell ref="A1:K1"/>
    <mergeCell ref="A2:K2"/>
    <mergeCell ref="A3:K3"/>
    <mergeCell ref="A6:A7"/>
    <mergeCell ref="B6:B7"/>
    <mergeCell ref="C6:C7"/>
    <mergeCell ref="D6:D7"/>
    <mergeCell ref="E6:E7"/>
    <mergeCell ref="F6:F7"/>
    <mergeCell ref="G6:G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topLeftCell="A2" workbookViewId="0">
      <selection activeCell="G10" sqref="G10"/>
    </sheetView>
  </sheetViews>
  <sheetFormatPr defaultRowHeight="24" x14ac:dyDescent="0.55000000000000004"/>
  <cols>
    <col min="1" max="1" width="30.125" style="2" customWidth="1"/>
    <col min="2" max="2" width="13.75" style="2" bestFit="1" customWidth="1"/>
    <col min="3" max="4" width="11.375" style="2" bestFit="1" customWidth="1"/>
    <col min="5" max="5" width="11.25" style="2" bestFit="1" customWidth="1"/>
    <col min="6" max="6" width="19.25" style="2" bestFit="1" customWidth="1"/>
    <col min="7" max="7" width="16.875" style="2" bestFit="1" customWidth="1"/>
    <col min="8" max="11" width="7.375" style="2" customWidth="1"/>
    <col min="12" max="16384" width="9" style="2"/>
  </cols>
  <sheetData>
    <row r="1" spans="1:11" x14ac:dyDescent="0.55000000000000004">
      <c r="A1" s="16" t="s">
        <v>11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x14ac:dyDescent="0.55000000000000004">
      <c r="A2" s="16" t="s">
        <v>12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x14ac:dyDescent="0.55000000000000004">
      <c r="A3" s="16" t="s">
        <v>13</v>
      </c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1" x14ac:dyDescent="0.55000000000000004">
      <c r="A4" s="3"/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x14ac:dyDescent="0.55000000000000004">
      <c r="A5" s="4" t="s">
        <v>26</v>
      </c>
      <c r="B5" s="5"/>
      <c r="C5" s="5"/>
      <c r="D5" s="5"/>
      <c r="E5" s="5"/>
      <c r="F5" s="5"/>
      <c r="G5" s="4" t="s">
        <v>14</v>
      </c>
      <c r="H5" s="6">
        <v>11</v>
      </c>
      <c r="I5" s="4" t="s">
        <v>15</v>
      </c>
      <c r="J5" s="5"/>
      <c r="K5" s="5"/>
    </row>
    <row r="6" spans="1:11" x14ac:dyDescent="0.55000000000000004">
      <c r="A6" s="17" t="s">
        <v>16</v>
      </c>
      <c r="B6" s="17" t="s">
        <v>4</v>
      </c>
      <c r="C6" s="17" t="s">
        <v>5</v>
      </c>
      <c r="D6" s="17" t="s">
        <v>17</v>
      </c>
      <c r="E6" s="17" t="s">
        <v>6</v>
      </c>
      <c r="F6" s="17" t="s">
        <v>7</v>
      </c>
      <c r="G6" s="17" t="s">
        <v>8</v>
      </c>
      <c r="H6" s="13" t="s">
        <v>18</v>
      </c>
      <c r="I6" s="14"/>
      <c r="J6" s="14"/>
      <c r="K6" s="15"/>
    </row>
    <row r="7" spans="1:11" x14ac:dyDescent="0.55000000000000004">
      <c r="A7" s="18"/>
      <c r="B7" s="18"/>
      <c r="C7" s="18"/>
      <c r="D7" s="18"/>
      <c r="E7" s="18"/>
      <c r="F7" s="18"/>
      <c r="G7" s="18"/>
      <c r="H7" s="7" t="s">
        <v>2</v>
      </c>
      <c r="I7" s="7" t="s">
        <v>1</v>
      </c>
      <c r="J7" s="7" t="s">
        <v>3</v>
      </c>
      <c r="K7" s="7" t="s">
        <v>0</v>
      </c>
    </row>
    <row r="8" spans="1:11" x14ac:dyDescent="0.55000000000000004">
      <c r="A8" s="8" t="s">
        <v>9</v>
      </c>
      <c r="B8" s="9">
        <v>30</v>
      </c>
      <c r="C8" s="9">
        <v>25</v>
      </c>
      <c r="D8" s="9">
        <v>14</v>
      </c>
      <c r="E8" s="10">
        <v>21</v>
      </c>
      <c r="F8" s="10">
        <v>3.5496478698597698</v>
      </c>
      <c r="G8" s="10">
        <f>E8*100/B8</f>
        <v>70</v>
      </c>
      <c r="H8" s="9">
        <v>1</v>
      </c>
      <c r="I8" s="9">
        <v>1</v>
      </c>
      <c r="J8" s="9">
        <v>0</v>
      </c>
      <c r="K8" s="9">
        <v>9</v>
      </c>
    </row>
    <row r="9" spans="1:11" x14ac:dyDescent="0.55000000000000004">
      <c r="A9" s="11" t="s">
        <v>19</v>
      </c>
      <c r="B9" s="9">
        <v>14</v>
      </c>
      <c r="C9" s="9">
        <v>13</v>
      </c>
      <c r="D9" s="9">
        <v>7</v>
      </c>
      <c r="E9" s="10">
        <v>10.363636363636363</v>
      </c>
      <c r="F9" s="10">
        <v>1.6895400127092139</v>
      </c>
      <c r="G9" s="10">
        <f t="shared" ref="G9:G16" si="0">E9*100/B9</f>
        <v>74.025974025974023</v>
      </c>
      <c r="H9" s="9"/>
      <c r="I9" s="9"/>
      <c r="J9" s="9"/>
      <c r="K9" s="9"/>
    </row>
    <row r="10" spans="1:11" x14ac:dyDescent="0.55000000000000004">
      <c r="A10" s="11" t="s">
        <v>20</v>
      </c>
      <c r="B10" s="9">
        <v>9</v>
      </c>
      <c r="C10" s="9">
        <v>6</v>
      </c>
      <c r="D10" s="9">
        <v>4</v>
      </c>
      <c r="E10" s="10">
        <v>5.0909090909090908</v>
      </c>
      <c r="F10" s="10">
        <v>0.53935988997059603</v>
      </c>
      <c r="G10" s="10">
        <f t="shared" si="0"/>
        <v>56.56565656565656</v>
      </c>
      <c r="H10" s="9"/>
      <c r="I10" s="9"/>
      <c r="J10" s="9"/>
      <c r="K10" s="9"/>
    </row>
    <row r="11" spans="1:11" x14ac:dyDescent="0.55000000000000004">
      <c r="A11" s="11" t="s">
        <v>21</v>
      </c>
      <c r="B11" s="9">
        <v>3</v>
      </c>
      <c r="C11" s="9">
        <v>3</v>
      </c>
      <c r="D11" s="9">
        <v>0</v>
      </c>
      <c r="E11" s="10">
        <v>2.0909090909090908</v>
      </c>
      <c r="F11" s="10">
        <v>0.94387980744853883</v>
      </c>
      <c r="G11" s="10">
        <f t="shared" si="0"/>
        <v>69.696969696969703</v>
      </c>
      <c r="H11" s="9"/>
      <c r="I11" s="9"/>
      <c r="J11" s="9"/>
      <c r="K11" s="9"/>
    </row>
    <row r="12" spans="1:11" x14ac:dyDescent="0.55000000000000004">
      <c r="A12" s="11" t="s">
        <v>22</v>
      </c>
      <c r="B12" s="9">
        <v>4</v>
      </c>
      <c r="C12" s="9">
        <v>4</v>
      </c>
      <c r="D12" s="9">
        <v>0</v>
      </c>
      <c r="E12" s="10">
        <v>3.4545454545454546</v>
      </c>
      <c r="F12" s="10">
        <v>1.2135597524338355</v>
      </c>
      <c r="G12" s="10">
        <f t="shared" si="0"/>
        <v>86.36363636363636</v>
      </c>
      <c r="H12" s="9"/>
      <c r="I12" s="9"/>
      <c r="J12" s="9"/>
      <c r="K12" s="9"/>
    </row>
    <row r="13" spans="1:11" x14ac:dyDescent="0.55000000000000004">
      <c r="A13" s="12" t="s">
        <v>10</v>
      </c>
      <c r="B13" s="9">
        <v>30</v>
      </c>
      <c r="C13" s="9">
        <v>21</v>
      </c>
      <c r="D13" s="9">
        <v>10</v>
      </c>
      <c r="E13" s="10">
        <v>14.909090909090908</v>
      </c>
      <c r="F13" s="10">
        <v>3.3303016516389472</v>
      </c>
      <c r="G13" s="10">
        <f t="shared" si="0"/>
        <v>49.696969696969695</v>
      </c>
      <c r="H13" s="9">
        <v>5</v>
      </c>
      <c r="I13" s="9">
        <v>3</v>
      </c>
      <c r="J13" s="9">
        <v>1</v>
      </c>
      <c r="K13" s="9">
        <v>2</v>
      </c>
    </row>
    <row r="14" spans="1:11" x14ac:dyDescent="0.55000000000000004">
      <c r="A14" s="11" t="s">
        <v>23</v>
      </c>
      <c r="B14" s="9">
        <v>11</v>
      </c>
      <c r="C14" s="9">
        <v>11</v>
      </c>
      <c r="D14" s="9">
        <v>1</v>
      </c>
      <c r="E14" s="10">
        <v>6.0909090909090908</v>
      </c>
      <c r="F14" s="10">
        <v>2.8793938756115138</v>
      </c>
      <c r="G14" s="10">
        <f t="shared" si="0"/>
        <v>55.371900826446286</v>
      </c>
      <c r="H14" s="9"/>
      <c r="I14" s="9"/>
      <c r="J14" s="9"/>
      <c r="K14" s="9"/>
    </row>
    <row r="15" spans="1:11" x14ac:dyDescent="0.55000000000000004">
      <c r="A15" s="11" t="s">
        <v>24</v>
      </c>
      <c r="B15" s="9">
        <v>14</v>
      </c>
      <c r="C15" s="9">
        <v>9</v>
      </c>
      <c r="D15" s="9">
        <v>4</v>
      </c>
      <c r="E15" s="10">
        <v>6.7272727272727275</v>
      </c>
      <c r="F15" s="10">
        <v>1.4206272622267315</v>
      </c>
      <c r="G15" s="10">
        <f t="shared" si="0"/>
        <v>48.051948051948052</v>
      </c>
      <c r="H15" s="9"/>
      <c r="I15" s="9"/>
      <c r="J15" s="9"/>
      <c r="K15" s="9"/>
    </row>
    <row r="16" spans="1:11" x14ac:dyDescent="0.55000000000000004">
      <c r="A16" s="11" t="s">
        <v>25</v>
      </c>
      <c r="B16" s="9">
        <v>5</v>
      </c>
      <c r="C16" s="9">
        <v>4</v>
      </c>
      <c r="D16" s="9">
        <v>1</v>
      </c>
      <c r="E16" s="10">
        <v>2.0909090909090908</v>
      </c>
      <c r="F16" s="10">
        <v>0.94387980744853883</v>
      </c>
      <c r="G16" s="10">
        <f t="shared" si="0"/>
        <v>41.81818181818182</v>
      </c>
      <c r="H16" s="9"/>
      <c r="I16" s="9"/>
      <c r="J16" s="9"/>
      <c r="K16" s="9"/>
    </row>
  </sheetData>
  <mergeCells count="11">
    <mergeCell ref="H6:K6"/>
    <mergeCell ref="A1:K1"/>
    <mergeCell ref="A2:K2"/>
    <mergeCell ref="A3:K3"/>
    <mergeCell ref="A6:A7"/>
    <mergeCell ref="B6:B7"/>
    <mergeCell ref="C6:C7"/>
    <mergeCell ref="D6:D7"/>
    <mergeCell ref="E6:E7"/>
    <mergeCell ref="F6:F7"/>
    <mergeCell ref="G6:G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workbookViewId="0">
      <selection activeCell="G11" sqref="G11"/>
    </sheetView>
  </sheetViews>
  <sheetFormatPr defaultRowHeight="24" x14ac:dyDescent="0.55000000000000004"/>
  <cols>
    <col min="1" max="1" width="30.125" style="2" customWidth="1"/>
    <col min="2" max="2" width="13.75" style="2" bestFit="1" customWidth="1"/>
    <col min="3" max="4" width="11.375" style="2" bestFit="1" customWidth="1"/>
    <col min="5" max="5" width="11.25" style="2" bestFit="1" customWidth="1"/>
    <col min="6" max="6" width="19.25" style="2" bestFit="1" customWidth="1"/>
    <col min="7" max="7" width="16.875" style="2" bestFit="1" customWidth="1"/>
    <col min="8" max="11" width="7.375" style="2" customWidth="1"/>
    <col min="12" max="16384" width="9" style="2"/>
  </cols>
  <sheetData>
    <row r="1" spans="1:11" x14ac:dyDescent="0.55000000000000004">
      <c r="A1" s="16" t="s">
        <v>11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x14ac:dyDescent="0.55000000000000004">
      <c r="A2" s="16" t="s">
        <v>12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x14ac:dyDescent="0.55000000000000004">
      <c r="A3" s="16" t="s">
        <v>13</v>
      </c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1" x14ac:dyDescent="0.55000000000000004">
      <c r="A4" s="3"/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x14ac:dyDescent="0.55000000000000004">
      <c r="A5" s="4" t="s">
        <v>27</v>
      </c>
      <c r="B5" s="5"/>
      <c r="C5" s="5"/>
      <c r="D5" s="5"/>
      <c r="E5" s="5"/>
      <c r="F5" s="5"/>
      <c r="G5" s="4" t="s">
        <v>14</v>
      </c>
      <c r="H5" s="6">
        <v>25</v>
      </c>
      <c r="I5" s="4" t="s">
        <v>15</v>
      </c>
      <c r="J5" s="5"/>
      <c r="K5" s="5"/>
    </row>
    <row r="6" spans="1:11" x14ac:dyDescent="0.55000000000000004">
      <c r="A6" s="17" t="s">
        <v>16</v>
      </c>
      <c r="B6" s="17" t="s">
        <v>4</v>
      </c>
      <c r="C6" s="17" t="s">
        <v>5</v>
      </c>
      <c r="D6" s="17" t="s">
        <v>17</v>
      </c>
      <c r="E6" s="17" t="s">
        <v>6</v>
      </c>
      <c r="F6" s="17" t="s">
        <v>7</v>
      </c>
      <c r="G6" s="17" t="s">
        <v>8</v>
      </c>
      <c r="H6" s="13" t="s">
        <v>18</v>
      </c>
      <c r="I6" s="14"/>
      <c r="J6" s="14"/>
      <c r="K6" s="15"/>
    </row>
    <row r="7" spans="1:11" x14ac:dyDescent="0.55000000000000004">
      <c r="A7" s="18"/>
      <c r="B7" s="18"/>
      <c r="C7" s="18"/>
      <c r="D7" s="18"/>
      <c r="E7" s="18"/>
      <c r="F7" s="18"/>
      <c r="G7" s="18"/>
      <c r="H7" s="7" t="s">
        <v>2</v>
      </c>
      <c r="I7" s="7" t="s">
        <v>1</v>
      </c>
      <c r="J7" s="7" t="s">
        <v>3</v>
      </c>
      <c r="K7" s="7" t="s">
        <v>0</v>
      </c>
    </row>
    <row r="8" spans="1:11" x14ac:dyDescent="0.55000000000000004">
      <c r="A8" s="8" t="s">
        <v>9</v>
      </c>
      <c r="B8" s="9">
        <v>30</v>
      </c>
      <c r="C8" s="9">
        <v>25</v>
      </c>
      <c r="D8" s="9">
        <v>3</v>
      </c>
      <c r="E8" s="10">
        <v>14.56</v>
      </c>
      <c r="F8" s="10">
        <v>5.5608752308726839</v>
      </c>
      <c r="G8" s="10">
        <f>E8*100/B8</f>
        <v>48.533333333333331</v>
      </c>
      <c r="H8" s="9">
        <v>13</v>
      </c>
      <c r="I8" s="9">
        <v>2</v>
      </c>
      <c r="J8" s="9">
        <v>0</v>
      </c>
      <c r="K8" s="9">
        <v>10</v>
      </c>
    </row>
    <row r="9" spans="1:11" x14ac:dyDescent="0.55000000000000004">
      <c r="A9" s="11" t="s">
        <v>19</v>
      </c>
      <c r="B9" s="9">
        <v>14</v>
      </c>
      <c r="C9" s="9">
        <v>10</v>
      </c>
      <c r="D9" s="9">
        <v>3</v>
      </c>
      <c r="E9" s="10">
        <v>6.24</v>
      </c>
      <c r="F9" s="10">
        <v>1.9849433241279202</v>
      </c>
      <c r="G9" s="10">
        <f t="shared" ref="G9:G16" si="0">E9*100/B9</f>
        <v>44.571428571428569</v>
      </c>
      <c r="H9" s="9"/>
      <c r="I9" s="9"/>
      <c r="J9" s="9"/>
      <c r="K9" s="9"/>
    </row>
    <row r="10" spans="1:11" x14ac:dyDescent="0.55000000000000004">
      <c r="A10" s="11" t="s">
        <v>20</v>
      </c>
      <c r="B10" s="9">
        <v>9</v>
      </c>
      <c r="C10" s="9">
        <v>8</v>
      </c>
      <c r="D10" s="9">
        <v>0</v>
      </c>
      <c r="E10" s="10">
        <v>4.2</v>
      </c>
      <c r="F10" s="10">
        <v>2.2730302828309759</v>
      </c>
      <c r="G10" s="10">
        <f>E10*100/B10</f>
        <v>46.666666666666664</v>
      </c>
      <c r="H10" s="9"/>
      <c r="I10" s="9"/>
      <c r="J10" s="9"/>
      <c r="K10" s="9"/>
    </row>
    <row r="11" spans="1:11" x14ac:dyDescent="0.55000000000000004">
      <c r="A11" s="11" t="s">
        <v>21</v>
      </c>
      <c r="B11" s="9">
        <v>3</v>
      </c>
      <c r="C11" s="9">
        <v>3</v>
      </c>
      <c r="D11" s="9">
        <v>0</v>
      </c>
      <c r="E11" s="10">
        <v>1.4</v>
      </c>
      <c r="F11" s="10">
        <v>1.0408329997330663</v>
      </c>
      <c r="G11" s="10">
        <f t="shared" si="0"/>
        <v>46.666666666666664</v>
      </c>
      <c r="H11" s="9"/>
      <c r="I11" s="9"/>
      <c r="J11" s="9"/>
      <c r="K11" s="9"/>
    </row>
    <row r="12" spans="1:11" x14ac:dyDescent="0.55000000000000004">
      <c r="A12" s="11" t="s">
        <v>22</v>
      </c>
      <c r="B12" s="9">
        <v>4</v>
      </c>
      <c r="C12" s="9">
        <v>4</v>
      </c>
      <c r="D12" s="9">
        <v>0</v>
      </c>
      <c r="E12" s="10">
        <v>2.72</v>
      </c>
      <c r="F12" s="10">
        <v>1.2754084313139327</v>
      </c>
      <c r="G12" s="10">
        <f t="shared" si="0"/>
        <v>68</v>
      </c>
      <c r="H12" s="9"/>
      <c r="I12" s="9"/>
      <c r="J12" s="9"/>
      <c r="K12" s="9"/>
    </row>
    <row r="13" spans="1:11" x14ac:dyDescent="0.55000000000000004">
      <c r="A13" s="12" t="s">
        <v>10</v>
      </c>
      <c r="B13" s="9">
        <v>30</v>
      </c>
      <c r="C13" s="9">
        <v>19</v>
      </c>
      <c r="D13" s="9">
        <v>5</v>
      </c>
      <c r="E13" s="10">
        <v>12.4</v>
      </c>
      <c r="F13" s="10">
        <v>3.5590260840104371</v>
      </c>
      <c r="G13" s="10">
        <f t="shared" si="0"/>
        <v>41.333333333333336</v>
      </c>
      <c r="H13" s="9">
        <v>18</v>
      </c>
      <c r="I13" s="9">
        <v>3</v>
      </c>
      <c r="J13" s="9">
        <v>3</v>
      </c>
      <c r="K13" s="9">
        <v>1</v>
      </c>
    </row>
    <row r="14" spans="1:11" x14ac:dyDescent="0.55000000000000004">
      <c r="A14" s="11" t="s">
        <v>23</v>
      </c>
      <c r="B14" s="9">
        <v>11</v>
      </c>
      <c r="C14" s="9">
        <v>8</v>
      </c>
      <c r="D14" s="9">
        <v>0</v>
      </c>
      <c r="E14" s="10">
        <v>4.72</v>
      </c>
      <c r="F14" s="10">
        <v>2.2457367016935295</v>
      </c>
      <c r="G14" s="10">
        <f t="shared" si="0"/>
        <v>42.909090909090907</v>
      </c>
      <c r="H14" s="9"/>
      <c r="I14" s="9"/>
      <c r="J14" s="9"/>
      <c r="K14" s="9"/>
    </row>
    <row r="15" spans="1:11" x14ac:dyDescent="0.55000000000000004">
      <c r="A15" s="11" t="s">
        <v>24</v>
      </c>
      <c r="B15" s="9">
        <v>14</v>
      </c>
      <c r="C15" s="9">
        <v>9</v>
      </c>
      <c r="D15" s="9">
        <v>0</v>
      </c>
      <c r="E15" s="10">
        <v>6.08</v>
      </c>
      <c r="F15" s="10">
        <v>2.3790754506740641</v>
      </c>
      <c r="G15" s="10">
        <f t="shared" si="0"/>
        <v>43.428571428571431</v>
      </c>
      <c r="H15" s="9"/>
      <c r="I15" s="9"/>
      <c r="J15" s="9"/>
      <c r="K15" s="9"/>
    </row>
    <row r="16" spans="1:11" x14ac:dyDescent="0.55000000000000004">
      <c r="A16" s="11" t="s">
        <v>25</v>
      </c>
      <c r="B16" s="9">
        <v>5</v>
      </c>
      <c r="C16" s="9">
        <v>4</v>
      </c>
      <c r="D16" s="9">
        <v>0</v>
      </c>
      <c r="E16" s="10">
        <v>1.6</v>
      </c>
      <c r="F16" s="10">
        <v>0.8660254037844386</v>
      </c>
      <c r="G16" s="10">
        <f t="shared" si="0"/>
        <v>32</v>
      </c>
      <c r="H16" s="9"/>
      <c r="I16" s="9"/>
      <c r="J16" s="9"/>
      <c r="K16" s="9"/>
    </row>
  </sheetData>
  <mergeCells count="11">
    <mergeCell ref="H6:K6"/>
    <mergeCell ref="A1:K1"/>
    <mergeCell ref="A2:K2"/>
    <mergeCell ref="A3:K3"/>
    <mergeCell ref="A6:A7"/>
    <mergeCell ref="B6:B7"/>
    <mergeCell ref="C6:C7"/>
    <mergeCell ref="D6:D7"/>
    <mergeCell ref="E6:E7"/>
    <mergeCell ref="F6:F7"/>
    <mergeCell ref="G6:G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topLeftCell="A2" workbookViewId="0">
      <selection activeCell="G8" sqref="G8:G16"/>
    </sheetView>
  </sheetViews>
  <sheetFormatPr defaultRowHeight="24" x14ac:dyDescent="0.55000000000000004"/>
  <cols>
    <col min="1" max="1" width="30.125" style="2" customWidth="1"/>
    <col min="2" max="2" width="13.75" style="2" bestFit="1" customWidth="1"/>
    <col min="3" max="4" width="11.375" style="2" bestFit="1" customWidth="1"/>
    <col min="5" max="5" width="11.25" style="2" bestFit="1" customWidth="1"/>
    <col min="6" max="6" width="19.25" style="2" bestFit="1" customWidth="1"/>
    <col min="7" max="7" width="16.875" style="2" bestFit="1" customWidth="1"/>
    <col min="8" max="11" width="7.375" style="2" customWidth="1"/>
    <col min="12" max="16384" width="9" style="2"/>
  </cols>
  <sheetData>
    <row r="1" spans="1:11" x14ac:dyDescent="0.55000000000000004">
      <c r="A1" s="16" t="s">
        <v>11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x14ac:dyDescent="0.55000000000000004">
      <c r="A2" s="16" t="s">
        <v>12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x14ac:dyDescent="0.55000000000000004">
      <c r="A3" s="16" t="s">
        <v>13</v>
      </c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1" x14ac:dyDescent="0.55000000000000004">
      <c r="A4" s="3"/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x14ac:dyDescent="0.55000000000000004">
      <c r="A5" s="4" t="s">
        <v>28</v>
      </c>
      <c r="B5" s="5"/>
      <c r="C5" s="5"/>
      <c r="D5" s="5"/>
      <c r="E5" s="5"/>
      <c r="F5" s="5"/>
      <c r="G5" s="4" t="s">
        <v>14</v>
      </c>
      <c r="H5" s="6">
        <v>14</v>
      </c>
      <c r="I5" s="4" t="s">
        <v>15</v>
      </c>
      <c r="J5" s="5"/>
      <c r="K5" s="5"/>
    </row>
    <row r="6" spans="1:11" x14ac:dyDescent="0.55000000000000004">
      <c r="A6" s="17" t="s">
        <v>16</v>
      </c>
      <c r="B6" s="17" t="s">
        <v>4</v>
      </c>
      <c r="C6" s="17" t="s">
        <v>5</v>
      </c>
      <c r="D6" s="17" t="s">
        <v>17</v>
      </c>
      <c r="E6" s="17" t="s">
        <v>6</v>
      </c>
      <c r="F6" s="17" t="s">
        <v>7</v>
      </c>
      <c r="G6" s="17" t="s">
        <v>8</v>
      </c>
      <c r="H6" s="13" t="s">
        <v>18</v>
      </c>
      <c r="I6" s="14"/>
      <c r="J6" s="14"/>
      <c r="K6" s="15"/>
    </row>
    <row r="7" spans="1:11" x14ac:dyDescent="0.55000000000000004">
      <c r="A7" s="18"/>
      <c r="B7" s="18"/>
      <c r="C7" s="18"/>
      <c r="D7" s="18"/>
      <c r="E7" s="18"/>
      <c r="F7" s="18"/>
      <c r="G7" s="18"/>
      <c r="H7" s="7" t="s">
        <v>2</v>
      </c>
      <c r="I7" s="7" t="s">
        <v>1</v>
      </c>
      <c r="J7" s="7" t="s">
        <v>3</v>
      </c>
      <c r="K7" s="7" t="s">
        <v>0</v>
      </c>
    </row>
    <row r="8" spans="1:11" x14ac:dyDescent="0.55000000000000004">
      <c r="A8" s="8" t="s">
        <v>9</v>
      </c>
      <c r="B8" s="9">
        <v>30</v>
      </c>
      <c r="C8" s="9">
        <v>21</v>
      </c>
      <c r="D8" s="9">
        <v>9</v>
      </c>
      <c r="E8" s="10">
        <v>13.928571428571429</v>
      </c>
      <c r="F8" s="10">
        <v>4.0280609137989378</v>
      </c>
      <c r="G8" s="10">
        <f>E8*100/B8</f>
        <v>46.428571428571431</v>
      </c>
      <c r="H8" s="9">
        <v>7</v>
      </c>
      <c r="I8" s="9">
        <v>5</v>
      </c>
      <c r="J8" s="9">
        <v>0</v>
      </c>
      <c r="K8" s="9">
        <v>2</v>
      </c>
    </row>
    <row r="9" spans="1:11" x14ac:dyDescent="0.55000000000000004">
      <c r="A9" s="11" t="s">
        <v>19</v>
      </c>
      <c r="B9" s="9">
        <v>14</v>
      </c>
      <c r="C9" s="9">
        <v>9</v>
      </c>
      <c r="D9" s="9">
        <v>4</v>
      </c>
      <c r="E9" s="10">
        <v>6.5</v>
      </c>
      <c r="F9" s="10">
        <v>1.454436184706849</v>
      </c>
      <c r="G9" s="10">
        <f t="shared" ref="G9:G16" si="0">E9*100/B9</f>
        <v>46.428571428571431</v>
      </c>
      <c r="H9" s="9"/>
      <c r="I9" s="9"/>
      <c r="J9" s="9"/>
      <c r="K9" s="9"/>
    </row>
    <row r="10" spans="1:11" x14ac:dyDescent="0.55000000000000004">
      <c r="A10" s="11" t="s">
        <v>20</v>
      </c>
      <c r="B10" s="9">
        <v>9</v>
      </c>
      <c r="C10" s="9">
        <v>6</v>
      </c>
      <c r="D10" s="9">
        <v>1</v>
      </c>
      <c r="E10" s="10">
        <v>3.6428571428571428</v>
      </c>
      <c r="F10" s="10">
        <v>1.8232322463624389</v>
      </c>
      <c r="G10" s="10">
        <f t="shared" si="0"/>
        <v>40.476190476190474</v>
      </c>
      <c r="H10" s="9"/>
      <c r="I10" s="9"/>
      <c r="J10" s="9"/>
      <c r="K10" s="9"/>
    </row>
    <row r="11" spans="1:11" x14ac:dyDescent="0.55000000000000004">
      <c r="A11" s="11" t="s">
        <v>21</v>
      </c>
      <c r="B11" s="9">
        <v>3</v>
      </c>
      <c r="C11" s="9">
        <v>3</v>
      </c>
      <c r="D11" s="9">
        <v>0</v>
      </c>
      <c r="E11" s="10">
        <v>1.2857142857142858</v>
      </c>
      <c r="F11" s="10">
        <v>0.99449031619769379</v>
      </c>
      <c r="G11" s="10">
        <f t="shared" si="0"/>
        <v>42.857142857142861</v>
      </c>
      <c r="H11" s="9"/>
      <c r="I11" s="9"/>
      <c r="J11" s="9"/>
      <c r="K11" s="9"/>
    </row>
    <row r="12" spans="1:11" x14ac:dyDescent="0.55000000000000004">
      <c r="A12" s="11" t="s">
        <v>22</v>
      </c>
      <c r="B12" s="9">
        <v>4</v>
      </c>
      <c r="C12" s="9">
        <v>4</v>
      </c>
      <c r="D12" s="9">
        <v>0</v>
      </c>
      <c r="E12" s="10">
        <v>2.5</v>
      </c>
      <c r="F12" s="10">
        <v>1.2860194997923451</v>
      </c>
      <c r="G12" s="10">
        <f t="shared" si="0"/>
        <v>62.5</v>
      </c>
      <c r="H12" s="9"/>
      <c r="I12" s="9"/>
      <c r="J12" s="9"/>
      <c r="K12" s="9"/>
    </row>
    <row r="13" spans="1:11" x14ac:dyDescent="0.55000000000000004">
      <c r="A13" s="12" t="s">
        <v>10</v>
      </c>
      <c r="B13" s="9">
        <v>30</v>
      </c>
      <c r="C13" s="9">
        <v>20</v>
      </c>
      <c r="D13" s="9">
        <v>5</v>
      </c>
      <c r="E13" s="10">
        <v>11.428571428571429</v>
      </c>
      <c r="F13" s="10">
        <v>3.9363060722593062</v>
      </c>
      <c r="G13" s="10">
        <f t="shared" si="0"/>
        <v>38.095238095238095</v>
      </c>
      <c r="H13" s="9">
        <v>11</v>
      </c>
      <c r="I13" s="9">
        <v>2</v>
      </c>
      <c r="J13" s="9">
        <v>0</v>
      </c>
      <c r="K13" s="9">
        <v>1</v>
      </c>
    </row>
    <row r="14" spans="1:11" x14ac:dyDescent="0.55000000000000004">
      <c r="A14" s="11" t="s">
        <v>23</v>
      </c>
      <c r="B14" s="9">
        <v>11</v>
      </c>
      <c r="C14" s="9">
        <v>6</v>
      </c>
      <c r="D14" s="9">
        <v>3</v>
      </c>
      <c r="E14" s="10">
        <v>4.4285714285714288</v>
      </c>
      <c r="F14" s="10">
        <v>1.089409558803845</v>
      </c>
      <c r="G14" s="10">
        <f t="shared" si="0"/>
        <v>40.259740259740262</v>
      </c>
      <c r="H14" s="9"/>
      <c r="I14" s="9"/>
      <c r="J14" s="9"/>
      <c r="K14" s="9"/>
    </row>
    <row r="15" spans="1:11" x14ac:dyDescent="0.55000000000000004">
      <c r="A15" s="11" t="s">
        <v>24</v>
      </c>
      <c r="B15" s="9">
        <v>14</v>
      </c>
      <c r="C15" s="9">
        <v>10</v>
      </c>
      <c r="D15" s="9">
        <v>1</v>
      </c>
      <c r="E15" s="10">
        <v>4.9285714285714288</v>
      </c>
      <c r="F15" s="10">
        <v>2.6736401493753137</v>
      </c>
      <c r="G15" s="10">
        <f t="shared" si="0"/>
        <v>35.204081632653065</v>
      </c>
      <c r="H15" s="9"/>
      <c r="I15" s="9"/>
      <c r="J15" s="9"/>
      <c r="K15" s="9"/>
    </row>
    <row r="16" spans="1:11" x14ac:dyDescent="0.55000000000000004">
      <c r="A16" s="11" t="s">
        <v>25</v>
      </c>
      <c r="B16" s="9">
        <v>5</v>
      </c>
      <c r="C16" s="9">
        <v>4</v>
      </c>
      <c r="D16" s="9">
        <v>0</v>
      </c>
      <c r="E16" s="10">
        <v>2.0714285714285716</v>
      </c>
      <c r="F16" s="10">
        <v>1.4917354742965407</v>
      </c>
      <c r="G16" s="10">
        <f t="shared" si="0"/>
        <v>41.428571428571431</v>
      </c>
      <c r="H16" s="9"/>
      <c r="I16" s="9"/>
      <c r="J16" s="9"/>
      <c r="K16" s="9"/>
    </row>
  </sheetData>
  <mergeCells count="11">
    <mergeCell ref="H6:K6"/>
    <mergeCell ref="A1:K1"/>
    <mergeCell ref="A2:K2"/>
    <mergeCell ref="A3:K3"/>
    <mergeCell ref="A6:A7"/>
    <mergeCell ref="B6:B7"/>
    <mergeCell ref="C6:C7"/>
    <mergeCell ref="D6:D7"/>
    <mergeCell ref="E6:E7"/>
    <mergeCell ref="F6:F7"/>
    <mergeCell ref="G6:G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topLeftCell="A5" workbookViewId="0">
      <selection activeCell="G8" sqref="G8:G16"/>
    </sheetView>
  </sheetViews>
  <sheetFormatPr defaultRowHeight="24" x14ac:dyDescent="0.55000000000000004"/>
  <cols>
    <col min="1" max="1" width="30.125" style="2" customWidth="1"/>
    <col min="2" max="2" width="13.75" style="2" bestFit="1" customWidth="1"/>
    <col min="3" max="4" width="11.375" style="2" bestFit="1" customWidth="1"/>
    <col min="5" max="5" width="11.25" style="2" bestFit="1" customWidth="1"/>
    <col min="6" max="6" width="19.25" style="2" bestFit="1" customWidth="1"/>
    <col min="7" max="7" width="16.875" style="2" bestFit="1" customWidth="1"/>
    <col min="8" max="11" width="7.375" style="2" customWidth="1"/>
    <col min="12" max="16384" width="9" style="2"/>
  </cols>
  <sheetData>
    <row r="1" spans="1:11" x14ac:dyDescent="0.55000000000000004">
      <c r="A1" s="16" t="s">
        <v>11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x14ac:dyDescent="0.55000000000000004">
      <c r="A2" s="16" t="s">
        <v>12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x14ac:dyDescent="0.55000000000000004">
      <c r="A3" s="16" t="s">
        <v>13</v>
      </c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1" x14ac:dyDescent="0.55000000000000004">
      <c r="A4" s="3"/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x14ac:dyDescent="0.55000000000000004">
      <c r="A5" s="4" t="s">
        <v>29</v>
      </c>
      <c r="B5" s="5"/>
      <c r="C5" s="5"/>
      <c r="D5" s="5"/>
      <c r="E5" s="5"/>
      <c r="F5" s="5"/>
      <c r="G5" s="4" t="s">
        <v>14</v>
      </c>
      <c r="H5" s="6">
        <v>11</v>
      </c>
      <c r="I5" s="4" t="s">
        <v>15</v>
      </c>
      <c r="J5" s="5"/>
      <c r="K5" s="5"/>
    </row>
    <row r="6" spans="1:11" x14ac:dyDescent="0.55000000000000004">
      <c r="A6" s="17" t="s">
        <v>16</v>
      </c>
      <c r="B6" s="17" t="s">
        <v>4</v>
      </c>
      <c r="C6" s="17" t="s">
        <v>5</v>
      </c>
      <c r="D6" s="17" t="s">
        <v>17</v>
      </c>
      <c r="E6" s="17" t="s">
        <v>6</v>
      </c>
      <c r="F6" s="17" t="s">
        <v>7</v>
      </c>
      <c r="G6" s="17" t="s">
        <v>8</v>
      </c>
      <c r="H6" s="13" t="s">
        <v>18</v>
      </c>
      <c r="I6" s="14"/>
      <c r="J6" s="14"/>
      <c r="K6" s="15"/>
    </row>
    <row r="7" spans="1:11" x14ac:dyDescent="0.55000000000000004">
      <c r="A7" s="18"/>
      <c r="B7" s="18"/>
      <c r="C7" s="18"/>
      <c r="D7" s="18"/>
      <c r="E7" s="18"/>
      <c r="F7" s="18"/>
      <c r="G7" s="18"/>
      <c r="H7" s="7" t="s">
        <v>2</v>
      </c>
      <c r="I7" s="7" t="s">
        <v>1</v>
      </c>
      <c r="J7" s="7" t="s">
        <v>3</v>
      </c>
      <c r="K7" s="7" t="s">
        <v>0</v>
      </c>
    </row>
    <row r="8" spans="1:11" x14ac:dyDescent="0.55000000000000004">
      <c r="A8" s="8" t="s">
        <v>9</v>
      </c>
      <c r="B8" s="9">
        <v>30</v>
      </c>
      <c r="C8" s="9">
        <v>26</v>
      </c>
      <c r="D8" s="9">
        <v>15</v>
      </c>
      <c r="E8" s="10">
        <v>18.545454545454547</v>
      </c>
      <c r="F8" s="10">
        <v>3.6156226673599741</v>
      </c>
      <c r="G8" s="10">
        <f>E8*100/B8</f>
        <v>61.818181818181827</v>
      </c>
      <c r="H8" s="9">
        <v>0</v>
      </c>
      <c r="I8" s="9">
        <v>5</v>
      </c>
      <c r="J8" s="9">
        <v>0</v>
      </c>
      <c r="K8" s="9">
        <v>6</v>
      </c>
    </row>
    <row r="9" spans="1:11" x14ac:dyDescent="0.55000000000000004">
      <c r="A9" s="11" t="s">
        <v>19</v>
      </c>
      <c r="B9" s="9">
        <v>14</v>
      </c>
      <c r="C9" s="9">
        <v>12</v>
      </c>
      <c r="D9" s="9">
        <v>5</v>
      </c>
      <c r="E9" s="10">
        <v>8.1818181818181817</v>
      </c>
      <c r="F9" s="10">
        <v>1.8877596148970777</v>
      </c>
      <c r="G9" s="10">
        <f t="shared" ref="G9:G16" si="0">E9*100/B9</f>
        <v>58.441558441558435</v>
      </c>
      <c r="H9" s="9"/>
      <c r="I9" s="9"/>
      <c r="J9" s="9"/>
      <c r="K9" s="9"/>
    </row>
    <row r="10" spans="1:11" x14ac:dyDescent="0.55000000000000004">
      <c r="A10" s="11" t="s">
        <v>20</v>
      </c>
      <c r="B10" s="9">
        <v>9</v>
      </c>
      <c r="C10" s="9">
        <v>8</v>
      </c>
      <c r="D10" s="9">
        <v>3</v>
      </c>
      <c r="E10" s="10">
        <v>5.9090909090909092</v>
      </c>
      <c r="F10" s="10">
        <v>1.7002673586554242</v>
      </c>
      <c r="G10" s="10">
        <f t="shared" si="0"/>
        <v>65.656565656565647</v>
      </c>
      <c r="H10" s="9"/>
      <c r="I10" s="9"/>
      <c r="J10" s="9"/>
      <c r="K10" s="9"/>
    </row>
    <row r="11" spans="1:11" x14ac:dyDescent="0.55000000000000004">
      <c r="A11" s="11" t="s">
        <v>21</v>
      </c>
      <c r="B11" s="9">
        <v>3</v>
      </c>
      <c r="C11" s="9">
        <v>3</v>
      </c>
      <c r="D11" s="9">
        <v>0</v>
      </c>
      <c r="E11" s="10">
        <v>1.6363636363636365</v>
      </c>
      <c r="F11" s="10">
        <v>1.0269106361049412</v>
      </c>
      <c r="G11" s="10">
        <f t="shared" si="0"/>
        <v>54.545454545454554</v>
      </c>
      <c r="H11" s="9"/>
      <c r="I11" s="9"/>
      <c r="J11" s="9"/>
      <c r="K11" s="9"/>
    </row>
    <row r="12" spans="1:11" x14ac:dyDescent="0.55000000000000004">
      <c r="A12" s="11" t="s">
        <v>22</v>
      </c>
      <c r="B12" s="9">
        <v>4</v>
      </c>
      <c r="C12" s="9">
        <v>4</v>
      </c>
      <c r="D12" s="9">
        <v>1</v>
      </c>
      <c r="E12" s="10">
        <v>2.8181818181818183</v>
      </c>
      <c r="F12" s="10">
        <v>1.1677484162422846</v>
      </c>
      <c r="G12" s="10">
        <f t="shared" si="0"/>
        <v>70.454545454545453</v>
      </c>
      <c r="H12" s="9"/>
      <c r="I12" s="9"/>
      <c r="J12" s="9"/>
      <c r="K12" s="9"/>
    </row>
    <row r="13" spans="1:11" x14ac:dyDescent="0.55000000000000004">
      <c r="A13" s="12" t="s">
        <v>10</v>
      </c>
      <c r="B13" s="9">
        <v>30</v>
      </c>
      <c r="C13" s="9">
        <v>22</v>
      </c>
      <c r="D13" s="9">
        <v>9</v>
      </c>
      <c r="E13" s="10">
        <v>14.454545454545455</v>
      </c>
      <c r="F13" s="10">
        <v>4.0832251067908629</v>
      </c>
      <c r="G13" s="10">
        <f t="shared" si="0"/>
        <v>48.18181818181818</v>
      </c>
      <c r="H13" s="9">
        <v>6</v>
      </c>
      <c r="I13" s="9">
        <v>2</v>
      </c>
      <c r="J13" s="9">
        <v>1</v>
      </c>
      <c r="K13" s="9">
        <v>2</v>
      </c>
    </row>
    <row r="14" spans="1:11" x14ac:dyDescent="0.55000000000000004">
      <c r="A14" s="11" t="s">
        <v>23</v>
      </c>
      <c r="B14" s="9">
        <v>11</v>
      </c>
      <c r="C14" s="9">
        <v>8</v>
      </c>
      <c r="D14" s="9">
        <v>3</v>
      </c>
      <c r="E14" s="10">
        <v>5.5454545454545459</v>
      </c>
      <c r="F14" s="10">
        <v>1.4396969378057574</v>
      </c>
      <c r="G14" s="10">
        <f t="shared" si="0"/>
        <v>50.413223140495873</v>
      </c>
      <c r="H14" s="9"/>
      <c r="I14" s="9"/>
      <c r="J14" s="9"/>
      <c r="K14" s="9"/>
    </row>
    <row r="15" spans="1:11" x14ac:dyDescent="0.55000000000000004">
      <c r="A15" s="11" t="s">
        <v>24</v>
      </c>
      <c r="B15" s="9">
        <v>14</v>
      </c>
      <c r="C15" s="9">
        <v>11</v>
      </c>
      <c r="D15" s="9">
        <v>1</v>
      </c>
      <c r="E15" s="10">
        <v>6.2727272727272725</v>
      </c>
      <c r="F15" s="10">
        <v>2.8316394223456172</v>
      </c>
      <c r="G15" s="10">
        <f t="shared" si="0"/>
        <v>44.805194805194802</v>
      </c>
      <c r="H15" s="9"/>
      <c r="I15" s="9"/>
      <c r="J15" s="9"/>
      <c r="K15" s="9"/>
    </row>
    <row r="16" spans="1:11" x14ac:dyDescent="0.55000000000000004">
      <c r="A16" s="11" t="s">
        <v>25</v>
      </c>
      <c r="B16" s="9">
        <v>5</v>
      </c>
      <c r="C16" s="9">
        <v>4</v>
      </c>
      <c r="D16" s="9">
        <v>1</v>
      </c>
      <c r="E16" s="10">
        <v>2.6363636363636362</v>
      </c>
      <c r="F16" s="10">
        <v>0.9244162777371755</v>
      </c>
      <c r="G16" s="10">
        <f t="shared" si="0"/>
        <v>52.727272727272727</v>
      </c>
      <c r="H16" s="9"/>
      <c r="I16" s="9"/>
      <c r="J16" s="9"/>
      <c r="K16" s="9"/>
    </row>
  </sheetData>
  <mergeCells count="11">
    <mergeCell ref="H6:K6"/>
    <mergeCell ref="A1:K1"/>
    <mergeCell ref="A2:K2"/>
    <mergeCell ref="A3:K3"/>
    <mergeCell ref="A6:A7"/>
    <mergeCell ref="B6:B7"/>
    <mergeCell ref="C6:C7"/>
    <mergeCell ref="D6:D7"/>
    <mergeCell ref="E6:E7"/>
    <mergeCell ref="F6:F7"/>
    <mergeCell ref="G6:G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workbookViewId="0">
      <selection activeCell="G8" sqref="G8:G16"/>
    </sheetView>
  </sheetViews>
  <sheetFormatPr defaultRowHeight="24" x14ac:dyDescent="0.55000000000000004"/>
  <cols>
    <col min="1" max="1" width="30.125" style="2" customWidth="1"/>
    <col min="2" max="2" width="13.75" style="2" bestFit="1" customWidth="1"/>
    <col min="3" max="4" width="11.375" style="2" bestFit="1" customWidth="1"/>
    <col min="5" max="5" width="11.25" style="2" bestFit="1" customWidth="1"/>
    <col min="6" max="6" width="19.25" style="2" bestFit="1" customWidth="1"/>
    <col min="7" max="7" width="16.875" style="2" bestFit="1" customWidth="1"/>
    <col min="8" max="11" width="7.375" style="2" customWidth="1"/>
    <col min="12" max="16384" width="9" style="2"/>
  </cols>
  <sheetData>
    <row r="1" spans="1:11" x14ac:dyDescent="0.55000000000000004">
      <c r="A1" s="16" t="s">
        <v>11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x14ac:dyDescent="0.55000000000000004">
      <c r="A2" s="16" t="s">
        <v>12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x14ac:dyDescent="0.55000000000000004">
      <c r="A3" s="16" t="s">
        <v>13</v>
      </c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1" x14ac:dyDescent="0.55000000000000004">
      <c r="A4" s="3"/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x14ac:dyDescent="0.55000000000000004">
      <c r="A5" s="4" t="s">
        <v>30</v>
      </c>
      <c r="B5" s="5"/>
      <c r="C5" s="5"/>
      <c r="D5" s="5"/>
      <c r="E5" s="5"/>
      <c r="F5" s="5"/>
      <c r="G5" s="4" t="s">
        <v>14</v>
      </c>
      <c r="H5" s="6">
        <v>15</v>
      </c>
      <c r="I5" s="4" t="s">
        <v>15</v>
      </c>
      <c r="J5" s="5"/>
      <c r="K5" s="5"/>
    </row>
    <row r="6" spans="1:11" x14ac:dyDescent="0.55000000000000004">
      <c r="A6" s="17" t="s">
        <v>16</v>
      </c>
      <c r="B6" s="17" t="s">
        <v>4</v>
      </c>
      <c r="C6" s="17" t="s">
        <v>5</v>
      </c>
      <c r="D6" s="17" t="s">
        <v>17</v>
      </c>
      <c r="E6" s="17" t="s">
        <v>6</v>
      </c>
      <c r="F6" s="17" t="s">
        <v>7</v>
      </c>
      <c r="G6" s="17" t="s">
        <v>8</v>
      </c>
      <c r="H6" s="13" t="s">
        <v>18</v>
      </c>
      <c r="I6" s="14"/>
      <c r="J6" s="14"/>
      <c r="K6" s="15"/>
    </row>
    <row r="7" spans="1:11" x14ac:dyDescent="0.55000000000000004">
      <c r="A7" s="18"/>
      <c r="B7" s="18"/>
      <c r="C7" s="18"/>
      <c r="D7" s="18"/>
      <c r="E7" s="18"/>
      <c r="F7" s="18"/>
      <c r="G7" s="18"/>
      <c r="H7" s="7" t="s">
        <v>2</v>
      </c>
      <c r="I7" s="7" t="s">
        <v>1</v>
      </c>
      <c r="J7" s="7" t="s">
        <v>3</v>
      </c>
      <c r="K7" s="7" t="s">
        <v>0</v>
      </c>
    </row>
    <row r="8" spans="1:11" x14ac:dyDescent="0.55000000000000004">
      <c r="A8" s="8" t="s">
        <v>9</v>
      </c>
      <c r="B8" s="9">
        <v>30</v>
      </c>
      <c r="C8" s="9">
        <v>24</v>
      </c>
      <c r="D8" s="9">
        <v>8</v>
      </c>
      <c r="E8" s="10">
        <v>16.2</v>
      </c>
      <c r="F8" s="10">
        <v>5.3076763815655319</v>
      </c>
      <c r="G8" s="10">
        <f>E8*100/B8</f>
        <v>54</v>
      </c>
      <c r="H8" s="9">
        <v>7</v>
      </c>
      <c r="I8" s="9">
        <v>1</v>
      </c>
      <c r="J8" s="9">
        <v>1</v>
      </c>
      <c r="K8" s="9">
        <v>6</v>
      </c>
    </row>
    <row r="9" spans="1:11" x14ac:dyDescent="0.55000000000000004">
      <c r="A9" s="11" t="s">
        <v>19</v>
      </c>
      <c r="B9" s="9">
        <v>14</v>
      </c>
      <c r="C9" s="9">
        <v>10</v>
      </c>
      <c r="D9" s="9">
        <v>2</v>
      </c>
      <c r="E9" s="10">
        <v>6.1333333333333337</v>
      </c>
      <c r="F9" s="10">
        <v>2.695675549220764</v>
      </c>
      <c r="G9" s="10">
        <f t="shared" ref="G9:G16" si="0">E9*100/B9</f>
        <v>43.80952380952381</v>
      </c>
      <c r="H9" s="9"/>
      <c r="I9" s="9"/>
      <c r="J9" s="9"/>
      <c r="K9" s="9"/>
    </row>
    <row r="10" spans="1:11" x14ac:dyDescent="0.55000000000000004">
      <c r="A10" s="11" t="s">
        <v>20</v>
      </c>
      <c r="B10" s="9">
        <v>9</v>
      </c>
      <c r="C10" s="9">
        <v>9</v>
      </c>
      <c r="D10" s="9">
        <v>1</v>
      </c>
      <c r="E10" s="10">
        <v>5</v>
      </c>
      <c r="F10" s="10">
        <v>2.2677868380553634</v>
      </c>
      <c r="G10" s="10">
        <f t="shared" si="0"/>
        <v>55.555555555555557</v>
      </c>
      <c r="H10" s="9"/>
      <c r="I10" s="9"/>
      <c r="J10" s="9"/>
      <c r="K10" s="9"/>
    </row>
    <row r="11" spans="1:11" x14ac:dyDescent="0.55000000000000004">
      <c r="A11" s="11" t="s">
        <v>21</v>
      </c>
      <c r="B11" s="9">
        <v>3</v>
      </c>
      <c r="C11" s="9">
        <v>3</v>
      </c>
      <c r="D11" s="9">
        <v>1</v>
      </c>
      <c r="E11" s="10">
        <v>2.1333333333333333</v>
      </c>
      <c r="F11" s="10">
        <v>0.91547541643412689</v>
      </c>
      <c r="G11" s="10">
        <f t="shared" si="0"/>
        <v>71.111111111111114</v>
      </c>
      <c r="H11" s="9"/>
      <c r="I11" s="9"/>
      <c r="J11" s="9"/>
      <c r="K11" s="9"/>
    </row>
    <row r="12" spans="1:11" x14ac:dyDescent="0.55000000000000004">
      <c r="A12" s="11" t="s">
        <v>22</v>
      </c>
      <c r="B12" s="9">
        <v>4</v>
      </c>
      <c r="C12" s="9">
        <v>4</v>
      </c>
      <c r="D12" s="9">
        <v>2</v>
      </c>
      <c r="E12" s="10">
        <v>2.9333333333333331</v>
      </c>
      <c r="F12" s="10">
        <v>0.88371510168853695</v>
      </c>
      <c r="G12" s="10">
        <f t="shared" si="0"/>
        <v>73.333333333333329</v>
      </c>
      <c r="H12" s="9"/>
      <c r="I12" s="9"/>
      <c r="J12" s="9"/>
      <c r="K12" s="9"/>
    </row>
    <row r="13" spans="1:11" x14ac:dyDescent="0.55000000000000004">
      <c r="A13" s="12" t="s">
        <v>10</v>
      </c>
      <c r="B13" s="9">
        <v>30</v>
      </c>
      <c r="C13" s="9">
        <v>22</v>
      </c>
      <c r="D13" s="9">
        <v>5</v>
      </c>
      <c r="E13" s="10">
        <v>14.2</v>
      </c>
      <c r="F13" s="10">
        <v>4.5229573132125473</v>
      </c>
      <c r="G13" s="10">
        <f t="shared" si="0"/>
        <v>47.333333333333336</v>
      </c>
      <c r="H13" s="9">
        <v>8</v>
      </c>
      <c r="I13" s="9">
        <v>2</v>
      </c>
      <c r="J13" s="9">
        <v>1</v>
      </c>
      <c r="K13" s="9">
        <v>4</v>
      </c>
    </row>
    <row r="14" spans="1:11" x14ac:dyDescent="0.55000000000000004">
      <c r="A14" s="11" t="s">
        <v>23</v>
      </c>
      <c r="B14" s="9">
        <v>11</v>
      </c>
      <c r="C14" s="9">
        <v>9</v>
      </c>
      <c r="D14" s="9">
        <v>1</v>
      </c>
      <c r="E14" s="10">
        <v>5.1333333333333337</v>
      </c>
      <c r="F14" s="10">
        <v>2.4162150645369382</v>
      </c>
      <c r="G14" s="10">
        <f t="shared" si="0"/>
        <v>46.666666666666671</v>
      </c>
      <c r="H14" s="9"/>
      <c r="I14" s="9"/>
      <c r="J14" s="9"/>
      <c r="K14" s="9"/>
    </row>
    <row r="15" spans="1:11" x14ac:dyDescent="0.55000000000000004">
      <c r="A15" s="11" t="s">
        <v>24</v>
      </c>
      <c r="B15" s="9">
        <v>14</v>
      </c>
      <c r="C15" s="9">
        <v>10</v>
      </c>
      <c r="D15" s="9">
        <v>4</v>
      </c>
      <c r="E15" s="10">
        <v>6.6</v>
      </c>
      <c r="F15" s="10">
        <v>1.7237832147426697</v>
      </c>
      <c r="G15" s="10">
        <f t="shared" si="0"/>
        <v>47.142857142857146</v>
      </c>
      <c r="H15" s="9"/>
      <c r="I15" s="9"/>
      <c r="J15" s="9"/>
      <c r="K15" s="9"/>
    </row>
    <row r="16" spans="1:11" x14ac:dyDescent="0.55000000000000004">
      <c r="A16" s="11" t="s">
        <v>25</v>
      </c>
      <c r="B16" s="9">
        <v>5</v>
      </c>
      <c r="C16" s="9">
        <v>4</v>
      </c>
      <c r="D16" s="9">
        <v>0</v>
      </c>
      <c r="E16" s="10">
        <v>2.4666666666666668</v>
      </c>
      <c r="F16" s="10">
        <v>0.99043040187202502</v>
      </c>
      <c r="G16" s="10">
        <f t="shared" si="0"/>
        <v>49.333333333333336</v>
      </c>
      <c r="H16" s="9"/>
      <c r="I16" s="9"/>
      <c r="J16" s="9"/>
      <c r="K16" s="9"/>
    </row>
  </sheetData>
  <mergeCells count="11">
    <mergeCell ref="H6:K6"/>
    <mergeCell ref="A1:K1"/>
    <mergeCell ref="A2:K2"/>
    <mergeCell ref="A3:K3"/>
    <mergeCell ref="A6:A7"/>
    <mergeCell ref="B6:B7"/>
    <mergeCell ref="C6:C7"/>
    <mergeCell ref="D6:D7"/>
    <mergeCell ref="E6:E7"/>
    <mergeCell ref="F6:F7"/>
    <mergeCell ref="G6:G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topLeftCell="A5" workbookViewId="0">
      <selection activeCell="G8" sqref="G8:G16"/>
    </sheetView>
  </sheetViews>
  <sheetFormatPr defaultRowHeight="24" x14ac:dyDescent="0.55000000000000004"/>
  <cols>
    <col min="1" max="1" width="30.125" style="2" customWidth="1"/>
    <col min="2" max="2" width="13.75" style="2" bestFit="1" customWidth="1"/>
    <col min="3" max="4" width="11.375" style="2" bestFit="1" customWidth="1"/>
    <col min="5" max="5" width="11.25" style="2" bestFit="1" customWidth="1"/>
    <col min="6" max="6" width="19.25" style="2" bestFit="1" customWidth="1"/>
    <col min="7" max="7" width="16.875" style="2" bestFit="1" customWidth="1"/>
    <col min="8" max="11" width="7.375" style="2" customWidth="1"/>
    <col min="12" max="16384" width="9" style="2"/>
  </cols>
  <sheetData>
    <row r="1" spans="1:11" x14ac:dyDescent="0.55000000000000004">
      <c r="A1" s="16" t="s">
        <v>11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x14ac:dyDescent="0.55000000000000004">
      <c r="A2" s="16" t="s">
        <v>12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x14ac:dyDescent="0.55000000000000004">
      <c r="A3" s="16" t="s">
        <v>13</v>
      </c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1" x14ac:dyDescent="0.55000000000000004">
      <c r="A4" s="3"/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x14ac:dyDescent="0.55000000000000004">
      <c r="A5" s="4" t="s">
        <v>31</v>
      </c>
      <c r="B5" s="5"/>
      <c r="C5" s="5"/>
      <c r="D5" s="5"/>
      <c r="E5" s="5"/>
      <c r="F5" s="5"/>
      <c r="G5" s="4" t="s">
        <v>14</v>
      </c>
      <c r="H5" s="6">
        <v>14</v>
      </c>
      <c r="I5" s="4" t="s">
        <v>15</v>
      </c>
      <c r="J5" s="5"/>
      <c r="K5" s="5"/>
    </row>
    <row r="6" spans="1:11" x14ac:dyDescent="0.55000000000000004">
      <c r="A6" s="17" t="s">
        <v>16</v>
      </c>
      <c r="B6" s="17" t="s">
        <v>4</v>
      </c>
      <c r="C6" s="17" t="s">
        <v>5</v>
      </c>
      <c r="D6" s="17" t="s">
        <v>17</v>
      </c>
      <c r="E6" s="17" t="s">
        <v>6</v>
      </c>
      <c r="F6" s="17" t="s">
        <v>7</v>
      </c>
      <c r="G6" s="17" t="s">
        <v>8</v>
      </c>
      <c r="H6" s="13" t="s">
        <v>18</v>
      </c>
      <c r="I6" s="14"/>
      <c r="J6" s="14"/>
      <c r="K6" s="15"/>
    </row>
    <row r="7" spans="1:11" x14ac:dyDescent="0.55000000000000004">
      <c r="A7" s="18"/>
      <c r="B7" s="18"/>
      <c r="C7" s="18"/>
      <c r="D7" s="18"/>
      <c r="E7" s="18"/>
      <c r="F7" s="18"/>
      <c r="G7" s="18"/>
      <c r="H7" s="7" t="s">
        <v>2</v>
      </c>
      <c r="I7" s="7" t="s">
        <v>1</v>
      </c>
      <c r="J7" s="7" t="s">
        <v>3</v>
      </c>
      <c r="K7" s="7" t="s">
        <v>0</v>
      </c>
    </row>
    <row r="8" spans="1:11" x14ac:dyDescent="0.55000000000000004">
      <c r="A8" s="8" t="s">
        <v>9</v>
      </c>
      <c r="B8" s="9">
        <v>30</v>
      </c>
      <c r="C8" s="9">
        <v>25</v>
      </c>
      <c r="D8" s="9">
        <v>10</v>
      </c>
      <c r="E8" s="10">
        <v>18.142857142857142</v>
      </c>
      <c r="F8" s="10">
        <v>3.7592377062202518</v>
      </c>
      <c r="G8" s="10">
        <f>E8*100/B8</f>
        <v>60.476190476190474</v>
      </c>
      <c r="H8" s="9">
        <v>1</v>
      </c>
      <c r="I8" s="9">
        <v>4</v>
      </c>
      <c r="J8" s="9">
        <v>1</v>
      </c>
      <c r="K8" s="9">
        <v>8</v>
      </c>
    </row>
    <row r="9" spans="1:11" x14ac:dyDescent="0.55000000000000004">
      <c r="A9" s="11" t="s">
        <v>19</v>
      </c>
      <c r="B9" s="9">
        <v>14</v>
      </c>
      <c r="C9" s="9">
        <v>10</v>
      </c>
      <c r="D9" s="9">
        <v>5</v>
      </c>
      <c r="E9" s="10">
        <v>7.2142857142857144</v>
      </c>
      <c r="F9" s="10">
        <v>1.423893439647971</v>
      </c>
      <c r="G9" s="10">
        <f t="shared" ref="G9:G16" si="0">E9*100/B9</f>
        <v>51.530612244897959</v>
      </c>
      <c r="H9" s="9"/>
      <c r="I9" s="9"/>
      <c r="J9" s="9"/>
      <c r="K9" s="9"/>
    </row>
    <row r="10" spans="1:11" x14ac:dyDescent="0.55000000000000004">
      <c r="A10" s="11" t="s">
        <v>20</v>
      </c>
      <c r="B10" s="9">
        <v>9</v>
      </c>
      <c r="C10" s="9">
        <v>8</v>
      </c>
      <c r="D10" s="9">
        <v>3</v>
      </c>
      <c r="E10" s="10">
        <v>5.2142857142857144</v>
      </c>
      <c r="F10" s="10">
        <v>1.7619295117556781</v>
      </c>
      <c r="G10" s="10">
        <f t="shared" si="0"/>
        <v>57.936507936507937</v>
      </c>
      <c r="H10" s="9"/>
      <c r="I10" s="9"/>
      <c r="J10" s="9"/>
      <c r="K10" s="9"/>
    </row>
    <row r="11" spans="1:11" x14ac:dyDescent="0.55000000000000004">
      <c r="A11" s="11" t="s">
        <v>21</v>
      </c>
      <c r="B11" s="9">
        <v>3</v>
      </c>
      <c r="C11" s="9">
        <v>3</v>
      </c>
      <c r="D11" s="9">
        <v>0</v>
      </c>
      <c r="E11" s="10">
        <v>2.5</v>
      </c>
      <c r="F11" s="10">
        <v>0.85485041426511033</v>
      </c>
      <c r="G11" s="10">
        <f t="shared" si="0"/>
        <v>83.333333333333329</v>
      </c>
      <c r="H11" s="9"/>
      <c r="I11" s="9"/>
      <c r="J11" s="9"/>
      <c r="K11" s="9"/>
    </row>
    <row r="12" spans="1:11" x14ac:dyDescent="0.55000000000000004">
      <c r="A12" s="11" t="s">
        <v>22</v>
      </c>
      <c r="B12" s="9">
        <v>4</v>
      </c>
      <c r="C12" s="9">
        <v>4</v>
      </c>
      <c r="D12" s="9">
        <v>1</v>
      </c>
      <c r="E12" s="10">
        <v>3.2142857142857144</v>
      </c>
      <c r="F12" s="10">
        <v>0.8925823753039811</v>
      </c>
      <c r="G12" s="10">
        <f t="shared" si="0"/>
        <v>80.357142857142861</v>
      </c>
      <c r="H12" s="9"/>
      <c r="I12" s="9"/>
      <c r="J12" s="9"/>
      <c r="K12" s="9"/>
    </row>
    <row r="13" spans="1:11" x14ac:dyDescent="0.55000000000000004">
      <c r="A13" s="12" t="s">
        <v>10</v>
      </c>
      <c r="B13" s="9">
        <v>30</v>
      </c>
      <c r="C13" s="9">
        <v>21</v>
      </c>
      <c r="D13" s="9">
        <v>9</v>
      </c>
      <c r="E13" s="10">
        <v>14.5</v>
      </c>
      <c r="F13" s="10">
        <v>3.228479041758971</v>
      </c>
      <c r="G13" s="10">
        <f t="shared" si="0"/>
        <v>48.333333333333336</v>
      </c>
      <c r="H13" s="9">
        <v>7</v>
      </c>
      <c r="I13" s="9">
        <v>4</v>
      </c>
      <c r="J13" s="9">
        <v>1</v>
      </c>
      <c r="K13" s="9">
        <v>2</v>
      </c>
    </row>
    <row r="14" spans="1:11" x14ac:dyDescent="0.55000000000000004">
      <c r="A14" s="11" t="s">
        <v>23</v>
      </c>
      <c r="B14" s="9">
        <v>11</v>
      </c>
      <c r="C14" s="9">
        <v>8</v>
      </c>
      <c r="D14" s="9">
        <v>3</v>
      </c>
      <c r="E14" s="10">
        <v>5.5</v>
      </c>
      <c r="F14" s="10">
        <v>1.3445044840729643</v>
      </c>
      <c r="G14" s="10">
        <f t="shared" si="0"/>
        <v>50</v>
      </c>
      <c r="H14" s="9"/>
      <c r="I14" s="9"/>
      <c r="J14" s="9"/>
      <c r="K14" s="9"/>
    </row>
    <row r="15" spans="1:11" x14ac:dyDescent="0.55000000000000004">
      <c r="A15" s="11" t="s">
        <v>24</v>
      </c>
      <c r="B15" s="9">
        <v>14</v>
      </c>
      <c r="C15" s="9">
        <v>10</v>
      </c>
      <c r="D15" s="9">
        <v>4</v>
      </c>
      <c r="E15" s="10">
        <v>6.8571428571428568</v>
      </c>
      <c r="F15" s="10">
        <v>2.1788191176076879</v>
      </c>
      <c r="G15" s="10">
        <f t="shared" si="0"/>
        <v>48.979591836734691</v>
      </c>
      <c r="H15" s="9"/>
      <c r="I15" s="9"/>
      <c r="J15" s="9"/>
      <c r="K15" s="9"/>
    </row>
    <row r="16" spans="1:11" x14ac:dyDescent="0.55000000000000004">
      <c r="A16" s="11" t="s">
        <v>25</v>
      </c>
      <c r="B16" s="9">
        <v>5</v>
      </c>
      <c r="C16" s="9">
        <v>4</v>
      </c>
      <c r="D16" s="9">
        <v>1</v>
      </c>
      <c r="E16" s="10">
        <v>2.1428571428571428</v>
      </c>
      <c r="F16" s="10">
        <v>0.77032888651964293</v>
      </c>
      <c r="G16" s="10">
        <f t="shared" si="0"/>
        <v>42.857142857142854</v>
      </c>
      <c r="H16" s="9"/>
      <c r="I16" s="9"/>
      <c r="J16" s="9"/>
      <c r="K16" s="9"/>
    </row>
  </sheetData>
  <mergeCells count="11">
    <mergeCell ref="H6:K6"/>
    <mergeCell ref="A1:K1"/>
    <mergeCell ref="A2:K2"/>
    <mergeCell ref="A3:K3"/>
    <mergeCell ref="A6:A7"/>
    <mergeCell ref="B6:B7"/>
    <mergeCell ref="C6:C7"/>
    <mergeCell ref="D6:D7"/>
    <mergeCell ref="E6:E7"/>
    <mergeCell ref="F6:F7"/>
    <mergeCell ref="G6:G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topLeftCell="A2" workbookViewId="0">
      <selection activeCell="G8" sqref="G8:G16"/>
    </sheetView>
  </sheetViews>
  <sheetFormatPr defaultRowHeight="24" x14ac:dyDescent="0.55000000000000004"/>
  <cols>
    <col min="1" max="1" width="30.125" style="2" customWidth="1"/>
    <col min="2" max="2" width="13.75" style="2" bestFit="1" customWidth="1"/>
    <col min="3" max="4" width="11.375" style="2" bestFit="1" customWidth="1"/>
    <col min="5" max="5" width="11.25" style="2" bestFit="1" customWidth="1"/>
    <col min="6" max="6" width="19.25" style="2" bestFit="1" customWidth="1"/>
    <col min="7" max="7" width="16.875" style="2" bestFit="1" customWidth="1"/>
    <col min="8" max="11" width="7.375" style="2" customWidth="1"/>
    <col min="12" max="16384" width="9" style="2"/>
  </cols>
  <sheetData>
    <row r="1" spans="1:11" x14ac:dyDescent="0.55000000000000004">
      <c r="A1" s="16" t="s">
        <v>11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x14ac:dyDescent="0.55000000000000004">
      <c r="A2" s="16" t="s">
        <v>12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x14ac:dyDescent="0.55000000000000004">
      <c r="A3" s="16" t="s">
        <v>13</v>
      </c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1" x14ac:dyDescent="0.55000000000000004">
      <c r="A4" s="3"/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x14ac:dyDescent="0.55000000000000004">
      <c r="A5" s="4" t="s">
        <v>32</v>
      </c>
      <c r="B5" s="5"/>
      <c r="C5" s="5"/>
      <c r="D5" s="5"/>
      <c r="E5" s="5"/>
      <c r="F5" s="5"/>
      <c r="G5" s="4" t="s">
        <v>14</v>
      </c>
      <c r="H5" s="6">
        <v>21</v>
      </c>
      <c r="I5" s="4" t="s">
        <v>15</v>
      </c>
      <c r="J5" s="5"/>
      <c r="K5" s="5"/>
    </row>
    <row r="6" spans="1:11" x14ac:dyDescent="0.55000000000000004">
      <c r="A6" s="17" t="s">
        <v>16</v>
      </c>
      <c r="B6" s="17" t="s">
        <v>4</v>
      </c>
      <c r="C6" s="17" t="s">
        <v>5</v>
      </c>
      <c r="D6" s="17" t="s">
        <v>17</v>
      </c>
      <c r="E6" s="17" t="s">
        <v>6</v>
      </c>
      <c r="F6" s="17" t="s">
        <v>7</v>
      </c>
      <c r="G6" s="17" t="s">
        <v>8</v>
      </c>
      <c r="H6" s="13" t="s">
        <v>18</v>
      </c>
      <c r="I6" s="14"/>
      <c r="J6" s="14"/>
      <c r="K6" s="15"/>
    </row>
    <row r="7" spans="1:11" x14ac:dyDescent="0.55000000000000004">
      <c r="A7" s="18"/>
      <c r="B7" s="18"/>
      <c r="C7" s="18"/>
      <c r="D7" s="18"/>
      <c r="E7" s="18"/>
      <c r="F7" s="18"/>
      <c r="G7" s="18"/>
      <c r="H7" s="7" t="s">
        <v>2</v>
      </c>
      <c r="I7" s="7" t="s">
        <v>1</v>
      </c>
      <c r="J7" s="7" t="s">
        <v>3</v>
      </c>
      <c r="K7" s="7" t="s">
        <v>0</v>
      </c>
    </row>
    <row r="8" spans="1:11" x14ac:dyDescent="0.55000000000000004">
      <c r="A8" s="8" t="s">
        <v>9</v>
      </c>
      <c r="B8" s="9">
        <v>30</v>
      </c>
      <c r="C8" s="9">
        <v>18</v>
      </c>
      <c r="D8" s="9">
        <v>5</v>
      </c>
      <c r="E8" s="10">
        <v>11.857142857142858</v>
      </c>
      <c r="F8" s="10">
        <v>3.4100691237233627</v>
      </c>
      <c r="G8" s="10">
        <f>E8*100/B8</f>
        <v>39.523809523809526</v>
      </c>
      <c r="H8" s="9">
        <v>17</v>
      </c>
      <c r="I8" s="9">
        <v>2</v>
      </c>
      <c r="J8" s="9">
        <v>0</v>
      </c>
      <c r="K8" s="9">
        <v>2</v>
      </c>
    </row>
    <row r="9" spans="1:11" x14ac:dyDescent="0.55000000000000004">
      <c r="A9" s="11" t="s">
        <v>19</v>
      </c>
      <c r="B9" s="9">
        <v>14</v>
      </c>
      <c r="C9" s="9">
        <v>9</v>
      </c>
      <c r="D9" s="9">
        <v>1</v>
      </c>
      <c r="E9" s="10">
        <v>4.4285714285714288</v>
      </c>
      <c r="F9" s="10">
        <v>2.2264642052238024</v>
      </c>
      <c r="G9" s="10">
        <f t="shared" ref="G9:G16" si="0">E9*100/B9</f>
        <v>31.632653061224492</v>
      </c>
      <c r="H9" s="9"/>
      <c r="I9" s="9"/>
      <c r="J9" s="9"/>
      <c r="K9" s="9"/>
    </row>
    <row r="10" spans="1:11" x14ac:dyDescent="0.55000000000000004">
      <c r="A10" s="11" t="s">
        <v>20</v>
      </c>
      <c r="B10" s="9">
        <v>9</v>
      </c>
      <c r="C10" s="9">
        <v>6</v>
      </c>
      <c r="D10" s="9">
        <v>0</v>
      </c>
      <c r="E10" s="10">
        <v>3.7142857142857144</v>
      </c>
      <c r="F10" s="10">
        <v>1.736169840276496</v>
      </c>
      <c r="G10" s="10">
        <f t="shared" si="0"/>
        <v>41.269841269841272</v>
      </c>
      <c r="H10" s="9"/>
      <c r="I10" s="9"/>
      <c r="J10" s="9"/>
      <c r="K10" s="9"/>
    </row>
    <row r="11" spans="1:11" x14ac:dyDescent="0.55000000000000004">
      <c r="A11" s="11" t="s">
        <v>21</v>
      </c>
      <c r="B11" s="9">
        <v>3</v>
      </c>
      <c r="C11" s="9">
        <v>3</v>
      </c>
      <c r="D11" s="9">
        <v>0</v>
      </c>
      <c r="E11" s="10">
        <v>1.2380952380952381</v>
      </c>
      <c r="F11" s="10">
        <v>0.94365045990355478</v>
      </c>
      <c r="G11" s="10">
        <f t="shared" si="0"/>
        <v>41.269841269841272</v>
      </c>
      <c r="H11" s="9"/>
      <c r="I11" s="9"/>
      <c r="J11" s="9"/>
      <c r="K11" s="9"/>
    </row>
    <row r="12" spans="1:11" x14ac:dyDescent="0.55000000000000004">
      <c r="A12" s="11" t="s">
        <v>22</v>
      </c>
      <c r="B12" s="9">
        <v>4</v>
      </c>
      <c r="C12" s="9">
        <v>4</v>
      </c>
      <c r="D12" s="9">
        <v>0</v>
      </c>
      <c r="E12" s="10">
        <v>2.4761904761904763</v>
      </c>
      <c r="F12" s="10">
        <v>1.1670067531530235</v>
      </c>
      <c r="G12" s="10">
        <f t="shared" si="0"/>
        <v>61.904761904761905</v>
      </c>
      <c r="H12" s="9"/>
      <c r="I12" s="9"/>
      <c r="J12" s="9"/>
      <c r="K12" s="9"/>
    </row>
    <row r="13" spans="1:11" x14ac:dyDescent="0.55000000000000004">
      <c r="A13" s="12" t="s">
        <v>10</v>
      </c>
      <c r="B13" s="9">
        <v>30</v>
      </c>
      <c r="C13" s="9">
        <v>15</v>
      </c>
      <c r="D13" s="9">
        <v>3</v>
      </c>
      <c r="E13" s="10">
        <v>9.5238095238095237</v>
      </c>
      <c r="F13" s="10">
        <v>3.2499084236182347</v>
      </c>
      <c r="G13" s="10">
        <f t="shared" si="0"/>
        <v>31.746031746031747</v>
      </c>
      <c r="H13" s="9">
        <v>20</v>
      </c>
      <c r="I13" s="9">
        <v>1</v>
      </c>
      <c r="J13" s="9">
        <v>0</v>
      </c>
      <c r="K13" s="9">
        <v>0</v>
      </c>
    </row>
    <row r="14" spans="1:11" x14ac:dyDescent="0.55000000000000004">
      <c r="A14" s="11" t="s">
        <v>23</v>
      </c>
      <c r="B14" s="9">
        <v>11</v>
      </c>
      <c r="C14" s="9">
        <v>7</v>
      </c>
      <c r="D14" s="9">
        <v>0</v>
      </c>
      <c r="E14" s="10">
        <v>3.5714285714285716</v>
      </c>
      <c r="F14" s="10">
        <v>1.7484687178050564</v>
      </c>
      <c r="G14" s="10">
        <f t="shared" si="0"/>
        <v>32.467532467532472</v>
      </c>
      <c r="H14" s="9"/>
      <c r="I14" s="9"/>
      <c r="J14" s="9"/>
      <c r="K14" s="9"/>
    </row>
    <row r="15" spans="1:11" x14ac:dyDescent="0.55000000000000004">
      <c r="A15" s="11" t="s">
        <v>24</v>
      </c>
      <c r="B15" s="9">
        <v>14</v>
      </c>
      <c r="C15" s="9">
        <v>8</v>
      </c>
      <c r="D15" s="9">
        <v>1</v>
      </c>
      <c r="E15" s="10">
        <v>4.6190476190476186</v>
      </c>
      <c r="F15" s="10">
        <v>2.2243244025139517</v>
      </c>
      <c r="G15" s="10">
        <f t="shared" si="0"/>
        <v>32.993197278911559</v>
      </c>
      <c r="H15" s="9"/>
      <c r="I15" s="9"/>
      <c r="J15" s="9"/>
      <c r="K15" s="9"/>
    </row>
    <row r="16" spans="1:11" x14ac:dyDescent="0.55000000000000004">
      <c r="A16" s="11" t="s">
        <v>25</v>
      </c>
      <c r="B16" s="9">
        <v>5</v>
      </c>
      <c r="C16" s="9">
        <v>4</v>
      </c>
      <c r="D16" s="9">
        <v>0</v>
      </c>
      <c r="E16" s="10">
        <v>1.3333333333333333</v>
      </c>
      <c r="F16" s="10">
        <v>1.1547005383792515</v>
      </c>
      <c r="G16" s="10">
        <f t="shared" si="0"/>
        <v>26.666666666666664</v>
      </c>
      <c r="H16" s="9"/>
      <c r="I16" s="9"/>
      <c r="J16" s="9"/>
      <c r="K16" s="9"/>
    </row>
  </sheetData>
  <mergeCells count="11">
    <mergeCell ref="H6:K6"/>
    <mergeCell ref="A1:K1"/>
    <mergeCell ref="A2:K2"/>
    <mergeCell ref="A3:K3"/>
    <mergeCell ref="A6:A7"/>
    <mergeCell ref="B6:B7"/>
    <mergeCell ref="C6:C7"/>
    <mergeCell ref="D6:D7"/>
    <mergeCell ref="E6:E7"/>
    <mergeCell ref="F6:F7"/>
    <mergeCell ref="G6:G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topLeftCell="A4" workbookViewId="0">
      <selection activeCell="G8" sqref="G8:G16"/>
    </sheetView>
  </sheetViews>
  <sheetFormatPr defaultRowHeight="24" x14ac:dyDescent="0.55000000000000004"/>
  <cols>
    <col min="1" max="1" width="30.125" style="2" customWidth="1"/>
    <col min="2" max="2" width="13.75" style="2" bestFit="1" customWidth="1"/>
    <col min="3" max="4" width="11.375" style="2" bestFit="1" customWidth="1"/>
    <col min="5" max="5" width="11.25" style="2" bestFit="1" customWidth="1"/>
    <col min="6" max="6" width="19.25" style="2" bestFit="1" customWidth="1"/>
    <col min="7" max="7" width="16.875" style="2" bestFit="1" customWidth="1"/>
    <col min="8" max="11" width="7.375" style="2" customWidth="1"/>
    <col min="12" max="16384" width="9" style="2"/>
  </cols>
  <sheetData>
    <row r="1" spans="1:11" x14ac:dyDescent="0.55000000000000004">
      <c r="A1" s="16" t="s">
        <v>11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x14ac:dyDescent="0.55000000000000004">
      <c r="A2" s="16" t="s">
        <v>12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x14ac:dyDescent="0.55000000000000004">
      <c r="A3" s="16" t="s">
        <v>13</v>
      </c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1" x14ac:dyDescent="0.55000000000000004">
      <c r="A4" s="3"/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x14ac:dyDescent="0.55000000000000004">
      <c r="A5" s="4" t="s">
        <v>33</v>
      </c>
      <c r="B5" s="5"/>
      <c r="C5" s="5"/>
      <c r="D5" s="5"/>
      <c r="E5" s="5"/>
      <c r="F5" s="5"/>
      <c r="G5" s="4" t="s">
        <v>14</v>
      </c>
      <c r="H5" s="6">
        <v>30</v>
      </c>
      <c r="I5" s="4" t="s">
        <v>15</v>
      </c>
      <c r="J5" s="5"/>
      <c r="K5" s="5"/>
    </row>
    <row r="6" spans="1:11" x14ac:dyDescent="0.55000000000000004">
      <c r="A6" s="17" t="s">
        <v>16</v>
      </c>
      <c r="B6" s="17" t="s">
        <v>4</v>
      </c>
      <c r="C6" s="17" t="s">
        <v>5</v>
      </c>
      <c r="D6" s="17" t="s">
        <v>17</v>
      </c>
      <c r="E6" s="17" t="s">
        <v>6</v>
      </c>
      <c r="F6" s="17" t="s">
        <v>7</v>
      </c>
      <c r="G6" s="17" t="s">
        <v>8</v>
      </c>
      <c r="H6" s="13" t="s">
        <v>18</v>
      </c>
      <c r="I6" s="14"/>
      <c r="J6" s="14"/>
      <c r="K6" s="15"/>
    </row>
    <row r="7" spans="1:11" x14ac:dyDescent="0.55000000000000004">
      <c r="A7" s="18"/>
      <c r="B7" s="18"/>
      <c r="C7" s="18"/>
      <c r="D7" s="18"/>
      <c r="E7" s="18"/>
      <c r="F7" s="18"/>
      <c r="G7" s="18"/>
      <c r="H7" s="7" t="s">
        <v>2</v>
      </c>
      <c r="I7" s="7" t="s">
        <v>1</v>
      </c>
      <c r="J7" s="7" t="s">
        <v>3</v>
      </c>
      <c r="K7" s="7" t="s">
        <v>0</v>
      </c>
    </row>
    <row r="8" spans="1:11" x14ac:dyDescent="0.55000000000000004">
      <c r="A8" s="8" t="s">
        <v>9</v>
      </c>
      <c r="B8" s="9">
        <v>30</v>
      </c>
      <c r="C8" s="9">
        <v>30</v>
      </c>
      <c r="D8" s="9">
        <v>6</v>
      </c>
      <c r="E8" s="10">
        <v>16.969696969696969</v>
      </c>
      <c r="F8" s="10">
        <v>6.2206150357761345</v>
      </c>
      <c r="G8" s="10">
        <f>E8*100/B8</f>
        <v>56.565656565656568</v>
      </c>
      <c r="H8" s="9">
        <v>11</v>
      </c>
      <c r="I8" s="9">
        <v>2</v>
      </c>
      <c r="J8" s="9">
        <v>4</v>
      </c>
      <c r="K8" s="9">
        <v>13</v>
      </c>
    </row>
    <row r="9" spans="1:11" x14ac:dyDescent="0.55000000000000004">
      <c r="A9" s="11" t="s">
        <v>19</v>
      </c>
      <c r="B9" s="9">
        <v>14</v>
      </c>
      <c r="C9" s="9">
        <v>14</v>
      </c>
      <c r="D9" s="9">
        <v>2</v>
      </c>
      <c r="E9" s="10">
        <v>6.9393939393939394</v>
      </c>
      <c r="F9" s="10">
        <v>3.0445121412379175</v>
      </c>
      <c r="G9" s="10">
        <f t="shared" ref="G9:G16" si="0">E9*100/B9</f>
        <v>49.567099567099568</v>
      </c>
      <c r="H9" s="9"/>
      <c r="I9" s="9"/>
      <c r="J9" s="9"/>
      <c r="K9" s="9"/>
    </row>
    <row r="10" spans="1:11" x14ac:dyDescent="0.55000000000000004">
      <c r="A10" s="11" t="s">
        <v>20</v>
      </c>
      <c r="B10" s="9">
        <v>9</v>
      </c>
      <c r="C10" s="9">
        <v>9</v>
      </c>
      <c r="D10" s="9">
        <v>1</v>
      </c>
      <c r="E10" s="10">
        <v>5.4848484848484844</v>
      </c>
      <c r="F10" s="10">
        <v>2.016916520278027</v>
      </c>
      <c r="G10" s="10">
        <f t="shared" si="0"/>
        <v>60.942760942760941</v>
      </c>
      <c r="H10" s="9"/>
      <c r="I10" s="9"/>
      <c r="J10" s="9"/>
      <c r="K10" s="9"/>
    </row>
    <row r="11" spans="1:11" x14ac:dyDescent="0.55000000000000004">
      <c r="A11" s="11" t="s">
        <v>21</v>
      </c>
      <c r="B11" s="9">
        <v>3</v>
      </c>
      <c r="C11" s="9">
        <v>3</v>
      </c>
      <c r="D11" s="9">
        <v>0</v>
      </c>
      <c r="E11" s="10">
        <v>1.6666666666666667</v>
      </c>
      <c r="F11" s="10">
        <v>1.0347497623614468</v>
      </c>
      <c r="G11" s="10">
        <f t="shared" si="0"/>
        <v>55.555555555555564</v>
      </c>
      <c r="H11" s="9"/>
      <c r="I11" s="9"/>
      <c r="J11" s="9"/>
      <c r="K11" s="9"/>
    </row>
    <row r="12" spans="1:11" x14ac:dyDescent="0.55000000000000004">
      <c r="A12" s="11" t="s">
        <v>22</v>
      </c>
      <c r="B12" s="9">
        <v>4</v>
      </c>
      <c r="C12" s="9">
        <v>4</v>
      </c>
      <c r="D12" s="9">
        <v>0</v>
      </c>
      <c r="E12" s="10">
        <v>2.7878787878787881</v>
      </c>
      <c r="F12" s="10">
        <v>1.3653188274022798</v>
      </c>
      <c r="G12" s="10">
        <f t="shared" si="0"/>
        <v>69.696969696969703</v>
      </c>
      <c r="H12" s="9"/>
      <c r="I12" s="9"/>
      <c r="J12" s="9"/>
      <c r="K12" s="9"/>
    </row>
    <row r="13" spans="1:11" x14ac:dyDescent="0.55000000000000004">
      <c r="A13" s="12" t="s">
        <v>10</v>
      </c>
      <c r="B13" s="9">
        <v>30</v>
      </c>
      <c r="C13" s="9">
        <v>30</v>
      </c>
      <c r="D13" s="9">
        <v>5</v>
      </c>
      <c r="E13" s="10">
        <v>13.818181818181818</v>
      </c>
      <c r="F13" s="10">
        <v>5.7443228651481073</v>
      </c>
      <c r="G13" s="10">
        <f t="shared" si="0"/>
        <v>46.060606060606055</v>
      </c>
      <c r="H13" s="9">
        <v>20</v>
      </c>
      <c r="I13" s="9">
        <v>2</v>
      </c>
      <c r="J13" s="9">
        <v>3</v>
      </c>
      <c r="K13" s="9">
        <v>5</v>
      </c>
    </row>
    <row r="14" spans="1:11" x14ac:dyDescent="0.55000000000000004">
      <c r="A14" s="11" t="s">
        <v>23</v>
      </c>
      <c r="B14" s="9">
        <v>11</v>
      </c>
      <c r="C14" s="9">
        <v>11</v>
      </c>
      <c r="D14" s="9">
        <v>2</v>
      </c>
      <c r="E14" s="10">
        <v>5.6363636363636367</v>
      </c>
      <c r="F14" s="10">
        <v>2.1994239165604905</v>
      </c>
      <c r="G14" s="10">
        <f t="shared" si="0"/>
        <v>51.239669421487605</v>
      </c>
      <c r="H14" s="9"/>
      <c r="I14" s="9"/>
      <c r="J14" s="9"/>
      <c r="K14" s="9"/>
    </row>
    <row r="15" spans="1:11" x14ac:dyDescent="0.55000000000000004">
      <c r="A15" s="11" t="s">
        <v>24</v>
      </c>
      <c r="B15" s="9">
        <v>14</v>
      </c>
      <c r="C15" s="9">
        <v>14</v>
      </c>
      <c r="D15" s="9">
        <v>2</v>
      </c>
      <c r="E15" s="10">
        <v>6</v>
      </c>
      <c r="F15" s="10">
        <v>3.2003787654626512</v>
      </c>
      <c r="G15" s="10">
        <f t="shared" si="0"/>
        <v>42.857142857142854</v>
      </c>
      <c r="H15" s="9"/>
      <c r="I15" s="9"/>
      <c r="J15" s="9"/>
      <c r="K15" s="9"/>
    </row>
    <row r="16" spans="1:11" x14ac:dyDescent="0.55000000000000004">
      <c r="A16" s="11" t="s">
        <v>25</v>
      </c>
      <c r="B16" s="9">
        <v>5</v>
      </c>
      <c r="C16" s="9">
        <v>5</v>
      </c>
      <c r="D16" s="9">
        <v>0</v>
      </c>
      <c r="E16" s="10">
        <v>2.1515151515151514</v>
      </c>
      <c r="F16" s="10">
        <v>1.4168084518255706</v>
      </c>
      <c r="G16" s="10">
        <f t="shared" si="0"/>
        <v>43.030303030303024</v>
      </c>
      <c r="H16" s="9"/>
      <c r="I16" s="9"/>
      <c r="J16" s="9"/>
      <c r="K16" s="9"/>
    </row>
  </sheetData>
  <mergeCells count="11">
    <mergeCell ref="H6:K6"/>
    <mergeCell ref="A1:K1"/>
    <mergeCell ref="A2:K2"/>
    <mergeCell ref="A3:K3"/>
    <mergeCell ref="A6:A7"/>
    <mergeCell ref="B6:B7"/>
    <mergeCell ref="C6:C7"/>
    <mergeCell ref="D6:D7"/>
    <mergeCell ref="E6:E7"/>
    <mergeCell ref="F6:F7"/>
    <mergeCell ref="G6:G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19</vt:i4>
      </vt:variant>
    </vt:vector>
  </HeadingPairs>
  <TitlesOfParts>
    <vt:vector size="19" baseType="lpstr">
      <vt:lpstr>รายชื่อโรงเรียน</vt:lpstr>
      <vt:lpstr>Form_P2_118D</vt:lpstr>
      <vt:lpstr>Form_P2_119D</vt:lpstr>
      <vt:lpstr>Form_P2_120D</vt:lpstr>
      <vt:lpstr>Form_P2_121D</vt:lpstr>
      <vt:lpstr>Form_P2_122D</vt:lpstr>
      <vt:lpstr>Form_P2_123D</vt:lpstr>
      <vt:lpstr>Form_P2_124D</vt:lpstr>
      <vt:lpstr>Form_P2_125D</vt:lpstr>
      <vt:lpstr>Form_P2_126D</vt:lpstr>
      <vt:lpstr>Form_P2_127D</vt:lpstr>
      <vt:lpstr>Form_P2_128D</vt:lpstr>
      <vt:lpstr>Form_P2_129D</vt:lpstr>
      <vt:lpstr>Form_P2_130D</vt:lpstr>
      <vt:lpstr>Form_P2_131D</vt:lpstr>
      <vt:lpstr>Form_P2_132D</vt:lpstr>
      <vt:lpstr>Form_P2_133D</vt:lpstr>
      <vt:lpstr>Form_P2_134D</vt:lpstr>
      <vt:lpstr>Form_P2_135D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Suwit Suwancharoen</dc:creator>
  <cp:lastModifiedBy>Sornordon</cp:lastModifiedBy>
  <dcterms:created xsi:type="dcterms:W3CDTF">2015-03-15T03:29:34Z</dcterms:created>
  <dcterms:modified xsi:type="dcterms:W3CDTF">2015-03-18T13:37:46Z</dcterms:modified>
</cp:coreProperties>
</file>