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ornordon\Desktop\ONET57\LAS_18032558\รวมข้อมูลส่ง-17032558\03-ไฟล์วิเคราะห์ผลการสอบตามแบบรายงาน\05-รายงานรายโรงเรียน (ป2 &amp; ม2)\รายงานสรุป-ม2\"/>
    </mc:Choice>
  </mc:AlternateContent>
  <bookViews>
    <workbookView xWindow="120" yWindow="90" windowWidth="20730" windowHeight="11760" activeTab="3"/>
  </bookViews>
  <sheets>
    <sheet name="ผังปาล์ม 2" sheetId="5" r:id="rId1"/>
    <sheet name="บ้านป่าพน" sheetId="6" r:id="rId2"/>
    <sheet name="อนุบาลมะนัง" sheetId="7" r:id="rId3"/>
    <sheet name="บ้านวังพระเคียน" sheetId="8" r:id="rId4"/>
  </sheets>
  <calcPr calcId="152511"/>
</workbook>
</file>

<file path=xl/calcChain.xml><?xml version="1.0" encoding="utf-8"?>
<calcChain xmlns="http://schemas.openxmlformats.org/spreadsheetml/2006/main">
  <c r="G34" i="7" l="1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8" i="5"/>
</calcChain>
</file>

<file path=xl/sharedStrings.xml><?xml version="1.0" encoding="utf-8"?>
<sst xmlns="http://schemas.openxmlformats.org/spreadsheetml/2006/main" count="180" uniqueCount="48">
  <si>
    <t>ปรับปรุง</t>
  </si>
  <si>
    <t>ดี</t>
  </si>
  <si>
    <t>ดีมาก</t>
  </si>
  <si>
    <t>พอใช้</t>
  </si>
  <si>
    <t>คะแนนเต็ม</t>
  </si>
  <si>
    <t>คะแนนสูงสุด</t>
  </si>
  <si>
    <t>คะแนนเฉลี่ย</t>
  </si>
  <si>
    <t>ส่วนเบี่ยงเบนมาตรฐาน</t>
  </si>
  <si>
    <t>คะแนนเฉลี่ยร้อยละ</t>
  </si>
  <si>
    <t>คณิตศาสตร์</t>
  </si>
  <si>
    <t>สังคมศึกษา ศาสนาและวัฒนธรรม</t>
  </si>
  <si>
    <t>วิทยาศาสตร์</t>
  </si>
  <si>
    <t>ภาษาไทย</t>
  </si>
  <si>
    <t>ภาษาอังกฤษ</t>
  </si>
  <si>
    <t>ภาษากับความสัมพันธ์กับชุมชนและโลก</t>
  </si>
  <si>
    <t xml:space="preserve">ภาษาและวัฒนธรรม </t>
  </si>
  <si>
    <t xml:space="preserve">ภาษาเพื่อการสื่อสาร </t>
  </si>
  <si>
    <t>วรรณคดี และวรรณกรรม</t>
  </si>
  <si>
    <t xml:space="preserve">หลักการใช้ภาษา </t>
  </si>
  <si>
    <t xml:space="preserve">การฟัง การดู  และการพูด </t>
  </si>
  <si>
    <t xml:space="preserve">การเขียน </t>
  </si>
  <si>
    <t xml:space="preserve">การอ่าน </t>
  </si>
  <si>
    <t xml:space="preserve">กระบวนการเปลี่ยนแปลงของโลก </t>
  </si>
  <si>
    <t>พลังงาน</t>
  </si>
  <si>
    <t xml:space="preserve">สารและสมบัติของสาร </t>
  </si>
  <si>
    <t>สิ่งมีชีวิตกับการดำรงชีวิต</t>
  </si>
  <si>
    <t>ภูมิศาสตร์</t>
  </si>
  <si>
    <t>ประวัติศาสตร์</t>
  </si>
  <si>
    <t>เศรษฐศาสตร์</t>
  </si>
  <si>
    <t xml:space="preserve">หน้าที่พลเมือง วัฒนธรรม </t>
  </si>
  <si>
    <t>ศาสนา ศีลธรรม จริยธรรม</t>
  </si>
  <si>
    <t>การวิเคราะห์ข้อมูลและความน่าจะเป็น</t>
  </si>
  <si>
    <t>พีชคณิต</t>
  </si>
  <si>
    <t>เรขาคณิต</t>
  </si>
  <si>
    <t>การวัด</t>
  </si>
  <si>
    <t>จำนวนและการดำเนินการ</t>
  </si>
  <si>
    <t>จำนวนนักเรียน</t>
  </si>
  <si>
    <t>คะแนนต่ำสุด</t>
  </si>
  <si>
    <t>กลุ่มสาระการเรียนรู้และสาระการเรียนรู้</t>
  </si>
  <si>
    <t>คน</t>
  </si>
  <si>
    <t>เด็กปรกติ จำนวน</t>
  </si>
  <si>
    <t>ชั้นมัธยมศึกษาศึกษาปีที่ 2</t>
  </si>
  <si>
    <t xml:space="preserve">ปีการศึกษา  2557 </t>
  </si>
  <si>
    <t>รายงานผลการประเมินคุณภาพการศึกษาขั้นพื้นฐานระดับท้องถิ่น (LAS: Local Assessment System)</t>
  </si>
  <si>
    <t>โรงเรียน ผังปาล์ม 2</t>
  </si>
  <si>
    <t>โรงเรียน บ้านป่าพน</t>
  </si>
  <si>
    <t>โรงเรียน อนุบาลมะนัง</t>
  </si>
  <si>
    <t>โรงเรียน บ้านวังพระเคียน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</si>
</sst>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/>
    <xf numFmtId="43" fontId="1" fillId="2" borderId="0" applyFont="0" applyFill="0" applyBorder="0" applyAlignment="0" applyProtection="0"/>
  </cellStyleXfs>
  <cellXfs count="23">
    <xf numFmtId="0" fontId="0" fillId="0" borderId="0" xfId="0"/>
    <xf numFmtId="0" fontId="2" fillId="2" borderId="0" xfId="1" applyFont="1"/>
    <xf numFmtId="0" fontId="2" fillId="2" borderId="1" xfId="1" applyFont="1" applyBorder="1"/>
    <xf numFmtId="2" fontId="2" fillId="2" borderId="1" xfId="1" applyNumberFormat="1" applyFont="1" applyBorder="1"/>
    <xf numFmtId="0" fontId="3" fillId="2" borderId="1" xfId="1" applyFont="1" applyBorder="1"/>
    <xf numFmtId="0" fontId="4" fillId="2" borderId="1" xfId="1" applyFont="1" applyBorder="1"/>
    <xf numFmtId="0" fontId="5" fillId="2" borderId="1" xfId="1" applyFont="1" applyBorder="1"/>
    <xf numFmtId="0" fontId="3" fillId="2" borderId="1" xfId="1" applyFont="1" applyBorder="1" applyAlignment="1">
      <alignment horizontal="center"/>
    </xf>
    <xf numFmtId="0" fontId="2" fillId="2" borderId="7" xfId="1" applyFont="1" applyBorder="1" applyAlignment="1"/>
    <xf numFmtId="0" fontId="3" fillId="2" borderId="7" xfId="1" applyFont="1" applyBorder="1" applyAlignment="1"/>
    <xf numFmtId="0" fontId="3" fillId="2" borderId="0" xfId="1" applyFont="1" applyAlignment="1">
      <alignment horizontal="center"/>
    </xf>
    <xf numFmtId="187" fontId="3" fillId="2" borderId="7" xfId="2" applyNumberFormat="1" applyFont="1" applyBorder="1" applyAlignment="1"/>
    <xf numFmtId="0" fontId="5" fillId="0" borderId="1" xfId="1" applyFont="1" applyFill="1" applyBorder="1"/>
    <xf numFmtId="0" fontId="2" fillId="0" borderId="1" xfId="1" applyFont="1" applyFill="1" applyBorder="1"/>
    <xf numFmtId="0" fontId="3" fillId="0" borderId="1" xfId="1" applyFont="1" applyFill="1" applyBorder="1"/>
    <xf numFmtId="0" fontId="3" fillId="2" borderId="6" xfId="1" applyFont="1" applyBorder="1" applyAlignment="1">
      <alignment horizontal="center" vertical="center" wrapText="1"/>
    </xf>
    <xf numFmtId="0" fontId="3" fillId="2" borderId="2" xfId="1" applyFont="1" applyBorder="1" applyAlignment="1">
      <alignment horizontal="center" vertical="center" wrapText="1"/>
    </xf>
    <xf numFmtId="0" fontId="3" fillId="2" borderId="5" xfId="1" applyFont="1" applyBorder="1" applyAlignment="1">
      <alignment horizontal="center"/>
    </xf>
    <xf numFmtId="0" fontId="3" fillId="2" borderId="4" xfId="1" applyFont="1" applyBorder="1" applyAlignment="1">
      <alignment horizontal="center"/>
    </xf>
    <xf numFmtId="0" fontId="3" fillId="2" borderId="3" xfId="1" applyFont="1" applyBorder="1" applyAlignment="1">
      <alignment horizontal="center"/>
    </xf>
    <xf numFmtId="0" fontId="3" fillId="2" borderId="0" xfId="1" applyFont="1" applyAlignment="1">
      <alignment horizontal="center"/>
    </xf>
    <xf numFmtId="0" fontId="3" fillId="2" borderId="6" xfId="1" applyFont="1" applyBorder="1" applyAlignment="1">
      <alignment horizontal="center" vertical="center"/>
    </xf>
    <xf numFmtId="0" fontId="3" fillId="2" borderId="2" xfId="1" applyFont="1" applyBorder="1" applyAlignment="1">
      <alignment horizontal="center" vertical="center"/>
    </xf>
  </cellXfs>
  <cellStyles count="3">
    <cellStyle name="Comma 2" xfId="2"/>
    <cellStyle name="Normal 2" xfId="1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4"/>
  <sheetViews>
    <sheetView zoomScale="90" zoomScaleNormal="90" workbookViewId="0">
      <selection activeCell="G8" sqref="G8:G34"/>
    </sheetView>
  </sheetViews>
  <sheetFormatPr defaultRowHeight="24" x14ac:dyDescent="0.55000000000000004"/>
  <cols>
    <col min="1" max="1" width="30.125" style="1" customWidth="1"/>
    <col min="2" max="2" width="8.625" style="1" bestFit="1" customWidth="1"/>
    <col min="3" max="4" width="9.875" style="1" bestFit="1" customWidth="1"/>
    <col min="5" max="5" width="9.6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 x14ac:dyDescent="0.55000000000000004">
      <c r="A1" s="20" t="s">
        <v>43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55000000000000004">
      <c r="A2" s="20" t="s">
        <v>42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x14ac:dyDescent="0.55000000000000004">
      <c r="A3" s="20" t="s">
        <v>41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x14ac:dyDescent="0.55000000000000004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x14ac:dyDescent="0.55000000000000004">
      <c r="A5" s="9" t="s">
        <v>44</v>
      </c>
      <c r="B5" s="8"/>
      <c r="C5" s="8"/>
      <c r="D5" s="8"/>
      <c r="E5" s="8"/>
      <c r="F5" s="8"/>
      <c r="G5" s="9" t="s">
        <v>40</v>
      </c>
      <c r="H5" s="11"/>
      <c r="I5" s="10">
        <v>15</v>
      </c>
      <c r="J5" s="9" t="s">
        <v>39</v>
      </c>
      <c r="K5" s="8"/>
    </row>
    <row r="6" spans="1:11" x14ac:dyDescent="0.55000000000000004">
      <c r="A6" s="21" t="s">
        <v>38</v>
      </c>
      <c r="B6" s="21" t="s">
        <v>4</v>
      </c>
      <c r="C6" s="21" t="s">
        <v>5</v>
      </c>
      <c r="D6" s="21" t="s">
        <v>37</v>
      </c>
      <c r="E6" s="21" t="s">
        <v>6</v>
      </c>
      <c r="F6" s="15" t="s">
        <v>7</v>
      </c>
      <c r="G6" s="15" t="s">
        <v>8</v>
      </c>
      <c r="H6" s="17" t="s">
        <v>36</v>
      </c>
      <c r="I6" s="18"/>
      <c r="J6" s="18"/>
      <c r="K6" s="19"/>
    </row>
    <row r="7" spans="1:11" x14ac:dyDescent="0.55000000000000004">
      <c r="A7" s="22"/>
      <c r="B7" s="22"/>
      <c r="C7" s="22"/>
      <c r="D7" s="22"/>
      <c r="E7" s="22"/>
      <c r="F7" s="16"/>
      <c r="G7" s="16"/>
      <c r="H7" s="7" t="s">
        <v>0</v>
      </c>
      <c r="I7" s="7" t="s">
        <v>3</v>
      </c>
      <c r="J7" s="7" t="s">
        <v>1</v>
      </c>
      <c r="K7" s="7" t="s">
        <v>2</v>
      </c>
    </row>
    <row r="8" spans="1:11" x14ac:dyDescent="0.55000000000000004">
      <c r="A8" s="4" t="s">
        <v>9</v>
      </c>
      <c r="B8" s="2">
        <v>20</v>
      </c>
      <c r="C8" s="2">
        <v>7</v>
      </c>
      <c r="D8" s="2">
        <v>2</v>
      </c>
      <c r="E8" s="3">
        <v>4.8666666666666663</v>
      </c>
      <c r="F8" s="3">
        <v>1.4573295865416047</v>
      </c>
      <c r="G8" s="3">
        <f>(E8*100)/B8</f>
        <v>24.333333333333332</v>
      </c>
      <c r="H8" s="2">
        <v>15</v>
      </c>
      <c r="I8" s="2">
        <v>0</v>
      </c>
      <c r="J8" s="2">
        <v>0</v>
      </c>
      <c r="K8" s="2">
        <v>0</v>
      </c>
    </row>
    <row r="9" spans="1:11" x14ac:dyDescent="0.55000000000000004">
      <c r="A9" s="5" t="s">
        <v>35</v>
      </c>
      <c r="B9" s="2">
        <v>10</v>
      </c>
      <c r="C9" s="2">
        <v>4</v>
      </c>
      <c r="D9" s="2">
        <v>0</v>
      </c>
      <c r="E9" s="3">
        <v>3.1333333333333333</v>
      </c>
      <c r="F9" s="3">
        <v>1.2459458063579456</v>
      </c>
      <c r="G9" s="3">
        <f t="shared" ref="G9:G34" si="0">(E9*100)/B9</f>
        <v>31.333333333333332</v>
      </c>
      <c r="H9" s="2"/>
      <c r="I9" s="2"/>
      <c r="J9" s="2"/>
      <c r="K9" s="2"/>
    </row>
    <row r="10" spans="1:11" x14ac:dyDescent="0.55000000000000004">
      <c r="A10" s="5" t="s">
        <v>34</v>
      </c>
      <c r="B10" s="2">
        <v>1</v>
      </c>
      <c r="C10" s="2">
        <v>1</v>
      </c>
      <c r="D10" s="2">
        <v>0</v>
      </c>
      <c r="E10" s="3">
        <v>0.13333333333333333</v>
      </c>
      <c r="F10" s="3">
        <v>0.35186577527449842</v>
      </c>
      <c r="G10" s="3">
        <f t="shared" si="0"/>
        <v>13.333333333333334</v>
      </c>
      <c r="H10" s="2"/>
      <c r="I10" s="2"/>
      <c r="J10" s="2"/>
      <c r="K10" s="2"/>
    </row>
    <row r="11" spans="1:11" x14ac:dyDescent="0.55000000000000004">
      <c r="A11" s="5" t="s">
        <v>33</v>
      </c>
      <c r="B11" s="2">
        <v>3</v>
      </c>
      <c r="C11" s="2">
        <v>2</v>
      </c>
      <c r="D11" s="2">
        <v>0</v>
      </c>
      <c r="E11" s="3">
        <v>0.6</v>
      </c>
      <c r="F11" s="3">
        <v>0.73678839761300718</v>
      </c>
      <c r="G11" s="3">
        <f t="shared" si="0"/>
        <v>20</v>
      </c>
      <c r="H11" s="2"/>
      <c r="I11" s="2"/>
      <c r="J11" s="2"/>
      <c r="K11" s="2"/>
    </row>
    <row r="12" spans="1:11" x14ac:dyDescent="0.55000000000000004">
      <c r="A12" s="5" t="s">
        <v>32</v>
      </c>
      <c r="B12" s="2">
        <v>3</v>
      </c>
      <c r="C12" s="2">
        <v>2</v>
      </c>
      <c r="D12" s="2">
        <v>0</v>
      </c>
      <c r="E12" s="3">
        <v>0.33333333333333331</v>
      </c>
      <c r="F12" s="3">
        <v>0.61721339984836765</v>
      </c>
      <c r="G12" s="3">
        <f t="shared" si="0"/>
        <v>11.111111111111109</v>
      </c>
      <c r="H12" s="2"/>
      <c r="I12" s="2"/>
      <c r="J12" s="2"/>
      <c r="K12" s="2"/>
    </row>
    <row r="13" spans="1:11" x14ac:dyDescent="0.55000000000000004">
      <c r="A13" s="5" t="s">
        <v>31</v>
      </c>
      <c r="B13" s="2">
        <v>3</v>
      </c>
      <c r="C13" s="2">
        <v>2</v>
      </c>
      <c r="D13" s="2">
        <v>0</v>
      </c>
      <c r="E13" s="3">
        <v>0.66666666666666663</v>
      </c>
      <c r="F13" s="3">
        <v>0.61721339984836765</v>
      </c>
      <c r="G13" s="3">
        <f t="shared" si="0"/>
        <v>22.222222222222218</v>
      </c>
      <c r="H13" s="2"/>
      <c r="I13" s="2"/>
      <c r="J13" s="2"/>
      <c r="K13" s="2"/>
    </row>
    <row r="14" spans="1:11" x14ac:dyDescent="0.55000000000000004">
      <c r="A14" s="6" t="s">
        <v>10</v>
      </c>
      <c r="B14" s="2">
        <v>30</v>
      </c>
      <c r="C14" s="2">
        <v>17</v>
      </c>
      <c r="D14" s="2">
        <v>9</v>
      </c>
      <c r="E14" s="3">
        <v>12.133333333333333</v>
      </c>
      <c r="F14" s="3">
        <v>2.4746332099544586</v>
      </c>
      <c r="G14" s="3">
        <f t="shared" si="0"/>
        <v>40.444444444444443</v>
      </c>
      <c r="H14" s="2">
        <v>12</v>
      </c>
      <c r="I14" s="2">
        <v>2</v>
      </c>
      <c r="J14" s="2">
        <v>1</v>
      </c>
      <c r="K14" s="2">
        <v>0</v>
      </c>
    </row>
    <row r="15" spans="1:11" x14ac:dyDescent="0.55000000000000004">
      <c r="A15" s="5" t="s">
        <v>30</v>
      </c>
      <c r="B15" s="2">
        <v>7</v>
      </c>
      <c r="C15" s="2">
        <v>4</v>
      </c>
      <c r="D15" s="2">
        <v>0</v>
      </c>
      <c r="E15" s="3">
        <v>2.1333333333333333</v>
      </c>
      <c r="F15" s="3">
        <v>0.99043040187202502</v>
      </c>
      <c r="G15" s="3">
        <f t="shared" si="0"/>
        <v>30.476190476190478</v>
      </c>
      <c r="H15" s="2"/>
      <c r="I15" s="2"/>
      <c r="J15" s="2"/>
      <c r="K15" s="2"/>
    </row>
    <row r="16" spans="1:11" x14ac:dyDescent="0.55000000000000004">
      <c r="A16" s="5" t="s">
        <v>29</v>
      </c>
      <c r="B16" s="2">
        <v>4</v>
      </c>
      <c r="C16" s="2">
        <v>3</v>
      </c>
      <c r="D16" s="2">
        <v>1</v>
      </c>
      <c r="E16" s="3">
        <v>2.2666666666666666</v>
      </c>
      <c r="F16" s="3">
        <v>0.79880863671798041</v>
      </c>
      <c r="G16" s="3">
        <f t="shared" si="0"/>
        <v>56.666666666666664</v>
      </c>
      <c r="H16" s="2"/>
      <c r="I16" s="2"/>
      <c r="J16" s="2"/>
      <c r="K16" s="2"/>
    </row>
    <row r="17" spans="1:11" x14ac:dyDescent="0.55000000000000004">
      <c r="A17" s="5" t="s">
        <v>28</v>
      </c>
      <c r="B17" s="2">
        <v>7</v>
      </c>
      <c r="C17" s="2">
        <v>4</v>
      </c>
      <c r="D17" s="2">
        <v>0</v>
      </c>
      <c r="E17" s="3">
        <v>2.1333333333333333</v>
      </c>
      <c r="F17" s="3">
        <v>1.3557637102737476</v>
      </c>
      <c r="G17" s="3">
        <f t="shared" si="0"/>
        <v>30.476190476190478</v>
      </c>
      <c r="H17" s="2"/>
      <c r="I17" s="2"/>
      <c r="J17" s="2"/>
      <c r="K17" s="2"/>
    </row>
    <row r="18" spans="1:11" x14ac:dyDescent="0.55000000000000004">
      <c r="A18" s="5" t="s">
        <v>27</v>
      </c>
      <c r="B18" s="2">
        <v>8</v>
      </c>
      <c r="C18" s="2">
        <v>6</v>
      </c>
      <c r="D18" s="2">
        <v>3</v>
      </c>
      <c r="E18" s="3">
        <v>3.8666666666666667</v>
      </c>
      <c r="F18" s="3">
        <v>0.91547541643412633</v>
      </c>
      <c r="G18" s="3">
        <f t="shared" si="0"/>
        <v>48.333333333333336</v>
      </c>
      <c r="H18" s="2"/>
      <c r="I18" s="2"/>
      <c r="J18" s="2"/>
      <c r="K18" s="2"/>
    </row>
    <row r="19" spans="1:11" x14ac:dyDescent="0.55000000000000004">
      <c r="A19" s="5" t="s">
        <v>26</v>
      </c>
      <c r="B19" s="2">
        <v>4</v>
      </c>
      <c r="C19" s="2">
        <v>3</v>
      </c>
      <c r="D19" s="2">
        <v>1</v>
      </c>
      <c r="E19" s="3">
        <v>1.7333333333333334</v>
      </c>
      <c r="F19" s="3">
        <v>0.79880863671798008</v>
      </c>
      <c r="G19" s="3">
        <f t="shared" si="0"/>
        <v>43.333333333333336</v>
      </c>
      <c r="H19" s="2"/>
      <c r="I19" s="2"/>
      <c r="J19" s="2"/>
      <c r="K19" s="2"/>
    </row>
    <row r="20" spans="1:11" x14ac:dyDescent="0.55000000000000004">
      <c r="A20" s="6" t="s">
        <v>11</v>
      </c>
      <c r="B20" s="2">
        <v>20</v>
      </c>
      <c r="C20" s="2">
        <v>12</v>
      </c>
      <c r="D20" s="2">
        <v>5</v>
      </c>
      <c r="E20" s="3">
        <v>9.0666666666666664</v>
      </c>
      <c r="F20" s="3">
        <v>2.0862360730226475</v>
      </c>
      <c r="G20" s="3">
        <f t="shared" si="0"/>
        <v>45.333333333333329</v>
      </c>
      <c r="H20" s="2">
        <v>8</v>
      </c>
      <c r="I20" s="2">
        <v>5</v>
      </c>
      <c r="J20" s="2">
        <v>0</v>
      </c>
      <c r="K20" s="2">
        <v>2</v>
      </c>
    </row>
    <row r="21" spans="1:11" x14ac:dyDescent="0.55000000000000004">
      <c r="A21" s="5" t="s">
        <v>25</v>
      </c>
      <c r="B21" s="2">
        <v>6</v>
      </c>
      <c r="C21" s="2">
        <v>5</v>
      </c>
      <c r="D21" s="2">
        <v>2</v>
      </c>
      <c r="E21" s="3">
        <v>4</v>
      </c>
      <c r="F21" s="3">
        <v>1</v>
      </c>
      <c r="G21" s="3">
        <f t="shared" si="0"/>
        <v>66.666666666666671</v>
      </c>
      <c r="H21" s="2"/>
      <c r="I21" s="2"/>
      <c r="J21" s="2"/>
      <c r="K21" s="2"/>
    </row>
    <row r="22" spans="1:11" x14ac:dyDescent="0.55000000000000004">
      <c r="A22" s="5" t="s">
        <v>24</v>
      </c>
      <c r="B22" s="2">
        <v>5</v>
      </c>
      <c r="C22" s="2">
        <v>3</v>
      </c>
      <c r="D22" s="2">
        <v>0</v>
      </c>
      <c r="E22" s="3">
        <v>1.6666666666666667</v>
      </c>
      <c r="F22" s="3">
        <v>0.89973541084243747</v>
      </c>
      <c r="G22" s="3">
        <f t="shared" si="0"/>
        <v>33.333333333333336</v>
      </c>
      <c r="H22" s="2"/>
      <c r="I22" s="2"/>
      <c r="J22" s="2"/>
      <c r="K22" s="2"/>
    </row>
    <row r="23" spans="1:11" x14ac:dyDescent="0.55000000000000004">
      <c r="A23" s="5" t="s">
        <v>23</v>
      </c>
      <c r="B23" s="2">
        <v>2</v>
      </c>
      <c r="C23" s="2">
        <v>2</v>
      </c>
      <c r="D23" s="2">
        <v>0</v>
      </c>
      <c r="E23" s="3">
        <v>1.4666666666666666</v>
      </c>
      <c r="F23" s="3">
        <v>0.63994047342218441</v>
      </c>
      <c r="G23" s="3">
        <f t="shared" si="0"/>
        <v>73.333333333333329</v>
      </c>
      <c r="H23" s="2"/>
      <c r="I23" s="2"/>
      <c r="J23" s="2"/>
      <c r="K23" s="2"/>
    </row>
    <row r="24" spans="1:11" x14ac:dyDescent="0.55000000000000004">
      <c r="A24" s="5" t="s">
        <v>22</v>
      </c>
      <c r="B24" s="2">
        <v>7</v>
      </c>
      <c r="C24" s="2">
        <v>3</v>
      </c>
      <c r="D24" s="2">
        <v>1</v>
      </c>
      <c r="E24" s="3">
        <v>1.9333333333333333</v>
      </c>
      <c r="F24" s="3">
        <v>0.70373155054899661</v>
      </c>
      <c r="G24" s="3">
        <f t="shared" si="0"/>
        <v>27.61904761904762</v>
      </c>
      <c r="H24" s="2"/>
      <c r="I24" s="2"/>
      <c r="J24" s="2"/>
      <c r="K24" s="2"/>
    </row>
    <row r="25" spans="1:11" x14ac:dyDescent="0.55000000000000004">
      <c r="A25" s="6" t="s">
        <v>12</v>
      </c>
      <c r="B25" s="2">
        <v>25</v>
      </c>
      <c r="C25" s="2">
        <v>13</v>
      </c>
      <c r="D25" s="2">
        <v>6</v>
      </c>
      <c r="E25" s="3">
        <v>9.5333333333333332</v>
      </c>
      <c r="F25" s="3">
        <v>2.1668498091095505</v>
      </c>
      <c r="G25" s="3">
        <f t="shared" si="0"/>
        <v>38.133333333333333</v>
      </c>
      <c r="H25" s="2">
        <v>12</v>
      </c>
      <c r="I25" s="2">
        <v>3</v>
      </c>
      <c r="J25" s="2">
        <v>0</v>
      </c>
      <c r="K25" s="2">
        <v>0</v>
      </c>
    </row>
    <row r="26" spans="1:11" x14ac:dyDescent="0.55000000000000004">
      <c r="A26" s="5" t="s">
        <v>21</v>
      </c>
      <c r="B26" s="2">
        <v>7</v>
      </c>
      <c r="C26" s="2">
        <v>4</v>
      </c>
      <c r="D26" s="2">
        <v>1</v>
      </c>
      <c r="E26" s="3">
        <v>2.2666666666666666</v>
      </c>
      <c r="F26" s="3">
        <v>1.0327955589886446</v>
      </c>
      <c r="G26" s="3">
        <f t="shared" si="0"/>
        <v>32.38095238095238</v>
      </c>
      <c r="H26" s="2"/>
      <c r="I26" s="2"/>
      <c r="J26" s="2"/>
      <c r="K26" s="2"/>
    </row>
    <row r="27" spans="1:11" x14ac:dyDescent="0.55000000000000004">
      <c r="A27" s="5" t="s">
        <v>20</v>
      </c>
      <c r="B27" s="2">
        <v>2</v>
      </c>
      <c r="C27" s="2">
        <v>2</v>
      </c>
      <c r="D27" s="2">
        <v>0</v>
      </c>
      <c r="E27" s="3">
        <v>0.93333333333333335</v>
      </c>
      <c r="F27" s="3">
        <v>0.7988086367179803</v>
      </c>
      <c r="G27" s="3">
        <f t="shared" si="0"/>
        <v>46.666666666666664</v>
      </c>
      <c r="H27" s="2"/>
      <c r="I27" s="2"/>
      <c r="J27" s="2"/>
      <c r="K27" s="2"/>
    </row>
    <row r="28" spans="1:11" x14ac:dyDescent="0.55000000000000004">
      <c r="A28" s="5" t="s">
        <v>19</v>
      </c>
      <c r="B28" s="2">
        <v>4</v>
      </c>
      <c r="C28" s="2">
        <v>4</v>
      </c>
      <c r="D28" s="2">
        <v>0</v>
      </c>
      <c r="E28" s="3">
        <v>2.3333333333333335</v>
      </c>
      <c r="F28" s="3">
        <v>0.97590007294853298</v>
      </c>
      <c r="G28" s="3">
        <f t="shared" si="0"/>
        <v>58.333333333333336</v>
      </c>
      <c r="H28" s="2"/>
      <c r="I28" s="2"/>
      <c r="J28" s="2"/>
      <c r="K28" s="2"/>
    </row>
    <row r="29" spans="1:11" x14ac:dyDescent="0.55000000000000004">
      <c r="A29" s="2" t="s">
        <v>18</v>
      </c>
      <c r="B29" s="2">
        <v>5</v>
      </c>
      <c r="C29" s="2">
        <v>3</v>
      </c>
      <c r="D29" s="2">
        <v>0</v>
      </c>
      <c r="E29" s="3">
        <v>1</v>
      </c>
      <c r="F29" s="3">
        <v>1</v>
      </c>
      <c r="G29" s="3">
        <f t="shared" si="0"/>
        <v>20</v>
      </c>
      <c r="H29" s="2"/>
      <c r="I29" s="2"/>
      <c r="J29" s="2"/>
      <c r="K29" s="2"/>
    </row>
    <row r="30" spans="1:11" x14ac:dyDescent="0.55000000000000004">
      <c r="A30" s="2" t="s">
        <v>17</v>
      </c>
      <c r="B30" s="2">
        <v>7</v>
      </c>
      <c r="C30" s="2">
        <v>6</v>
      </c>
      <c r="D30" s="2">
        <v>1</v>
      </c>
      <c r="E30" s="3">
        <v>3</v>
      </c>
      <c r="F30" s="3">
        <v>1.3627702877384937</v>
      </c>
      <c r="G30" s="3">
        <f t="shared" si="0"/>
        <v>42.857142857142854</v>
      </c>
      <c r="H30" s="2"/>
      <c r="I30" s="2"/>
      <c r="J30" s="2"/>
      <c r="K30" s="2"/>
    </row>
    <row r="31" spans="1:11" x14ac:dyDescent="0.55000000000000004">
      <c r="A31" s="4" t="s">
        <v>13</v>
      </c>
      <c r="B31" s="2">
        <v>40</v>
      </c>
      <c r="C31" s="2">
        <v>18</v>
      </c>
      <c r="D31" s="2">
        <v>5</v>
      </c>
      <c r="E31" s="2">
        <v>10.8</v>
      </c>
      <c r="F31" s="2">
        <v>3.8950518060006054</v>
      </c>
      <c r="G31" s="3">
        <f t="shared" si="0"/>
        <v>27</v>
      </c>
      <c r="H31" s="2">
        <v>15</v>
      </c>
      <c r="I31" s="2">
        <v>0</v>
      </c>
      <c r="J31" s="2">
        <v>0</v>
      </c>
      <c r="K31" s="2">
        <v>0</v>
      </c>
    </row>
    <row r="32" spans="1:11" x14ac:dyDescent="0.55000000000000004">
      <c r="A32" s="2" t="s">
        <v>16</v>
      </c>
      <c r="B32" s="2">
        <v>28</v>
      </c>
      <c r="C32" s="2">
        <v>13</v>
      </c>
      <c r="D32" s="2">
        <v>4</v>
      </c>
      <c r="E32" s="3">
        <v>7.6</v>
      </c>
      <c r="F32" s="3">
        <v>2.5856748221140045</v>
      </c>
      <c r="G32" s="3">
        <f t="shared" si="0"/>
        <v>27.142857142857142</v>
      </c>
      <c r="H32" s="2"/>
      <c r="I32" s="2"/>
      <c r="J32" s="2"/>
      <c r="K32" s="2"/>
    </row>
    <row r="33" spans="1:11" x14ac:dyDescent="0.55000000000000004">
      <c r="A33" s="2" t="s">
        <v>15</v>
      </c>
      <c r="B33" s="2">
        <v>10</v>
      </c>
      <c r="C33" s="2">
        <v>6</v>
      </c>
      <c r="D33" s="2">
        <v>1</v>
      </c>
      <c r="E33" s="3">
        <v>2.6</v>
      </c>
      <c r="F33" s="3">
        <v>1.6818357317441641</v>
      </c>
      <c r="G33" s="3">
        <f t="shared" si="0"/>
        <v>26</v>
      </c>
      <c r="H33" s="2"/>
      <c r="I33" s="2"/>
      <c r="J33" s="2"/>
      <c r="K33" s="2"/>
    </row>
    <row r="34" spans="1:11" x14ac:dyDescent="0.55000000000000004">
      <c r="A34" s="2" t="s">
        <v>14</v>
      </c>
      <c r="B34" s="2">
        <v>2</v>
      </c>
      <c r="C34" s="2">
        <v>2</v>
      </c>
      <c r="D34" s="2">
        <v>0</v>
      </c>
      <c r="E34" s="3">
        <v>0.6</v>
      </c>
      <c r="F34" s="3">
        <v>0.63245553203367588</v>
      </c>
      <c r="G34" s="3">
        <f t="shared" si="0"/>
        <v>30</v>
      </c>
      <c r="H34" s="2"/>
      <c r="I34" s="2"/>
      <c r="J34" s="2"/>
      <c r="K34" s="2"/>
    </row>
  </sheetData>
  <mergeCells count="11">
    <mergeCell ref="G6:G7"/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34"/>
  <sheetViews>
    <sheetView zoomScale="90" zoomScaleNormal="90" workbookViewId="0">
      <selection activeCell="G8" sqref="G8:G34"/>
    </sheetView>
  </sheetViews>
  <sheetFormatPr defaultRowHeight="24" x14ac:dyDescent="0.55000000000000004"/>
  <cols>
    <col min="1" max="1" width="30.125" style="1" customWidth="1"/>
    <col min="2" max="2" width="8.625" style="1" bestFit="1" customWidth="1"/>
    <col min="3" max="4" width="9.875" style="1" bestFit="1" customWidth="1"/>
    <col min="5" max="5" width="12.6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 x14ac:dyDescent="0.55000000000000004">
      <c r="A1" s="20" t="s">
        <v>43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55000000000000004">
      <c r="A2" s="20" t="s">
        <v>42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x14ac:dyDescent="0.55000000000000004">
      <c r="A3" s="20" t="s">
        <v>41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x14ac:dyDescent="0.55000000000000004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x14ac:dyDescent="0.55000000000000004">
      <c r="A5" s="9" t="s">
        <v>45</v>
      </c>
      <c r="B5" s="8"/>
      <c r="C5" s="8"/>
      <c r="D5" s="8"/>
      <c r="E5" s="8"/>
      <c r="F5" s="8"/>
      <c r="G5" s="9" t="s">
        <v>40</v>
      </c>
      <c r="H5" s="11"/>
      <c r="I5" s="10">
        <v>12</v>
      </c>
      <c r="J5" s="9" t="s">
        <v>39</v>
      </c>
      <c r="K5" s="8"/>
    </row>
    <row r="6" spans="1:11" x14ac:dyDescent="0.55000000000000004">
      <c r="A6" s="21" t="s">
        <v>38</v>
      </c>
      <c r="B6" s="21" t="s">
        <v>4</v>
      </c>
      <c r="C6" s="21" t="s">
        <v>5</v>
      </c>
      <c r="D6" s="21" t="s">
        <v>37</v>
      </c>
      <c r="E6" s="21" t="s">
        <v>6</v>
      </c>
      <c r="F6" s="15" t="s">
        <v>7</v>
      </c>
      <c r="G6" s="15" t="s">
        <v>8</v>
      </c>
      <c r="H6" s="17" t="s">
        <v>36</v>
      </c>
      <c r="I6" s="18"/>
      <c r="J6" s="18"/>
      <c r="K6" s="19"/>
    </row>
    <row r="7" spans="1:11" x14ac:dyDescent="0.55000000000000004">
      <c r="A7" s="22"/>
      <c r="B7" s="22"/>
      <c r="C7" s="22"/>
      <c r="D7" s="22"/>
      <c r="E7" s="22"/>
      <c r="F7" s="16"/>
      <c r="G7" s="16"/>
      <c r="H7" s="7" t="s">
        <v>0</v>
      </c>
      <c r="I7" s="7" t="s">
        <v>3</v>
      </c>
      <c r="J7" s="7" t="s">
        <v>1</v>
      </c>
      <c r="K7" s="7" t="s">
        <v>2</v>
      </c>
    </row>
    <row r="8" spans="1:11" x14ac:dyDescent="0.55000000000000004">
      <c r="A8" s="12" t="s">
        <v>9</v>
      </c>
      <c r="B8" s="2">
        <v>20</v>
      </c>
      <c r="C8" s="2">
        <v>9</v>
      </c>
      <c r="D8" s="2">
        <v>4</v>
      </c>
      <c r="E8" s="3">
        <v>5.416666666666667</v>
      </c>
      <c r="F8" s="3">
        <v>1.3113721705515073</v>
      </c>
      <c r="G8" s="3">
        <f>(E8*100)/B8</f>
        <v>27.083333333333336</v>
      </c>
      <c r="H8" s="13">
        <v>12</v>
      </c>
      <c r="I8" s="13">
        <v>0</v>
      </c>
      <c r="J8" s="13">
        <v>0</v>
      </c>
      <c r="K8" s="13">
        <v>0</v>
      </c>
    </row>
    <row r="9" spans="1:11" x14ac:dyDescent="0.55000000000000004">
      <c r="A9" s="5" t="s">
        <v>35</v>
      </c>
      <c r="B9" s="2">
        <v>10</v>
      </c>
      <c r="C9" s="2">
        <v>6</v>
      </c>
      <c r="D9" s="2">
        <v>2</v>
      </c>
      <c r="E9" s="3">
        <v>3.3333333333333335</v>
      </c>
      <c r="F9" s="3">
        <v>1.230914909793327</v>
      </c>
      <c r="G9" s="3">
        <f t="shared" ref="G9:G34" si="0">(E9*100)/B9</f>
        <v>33.333333333333336</v>
      </c>
      <c r="H9" s="2"/>
      <c r="I9" s="2"/>
      <c r="J9" s="2"/>
      <c r="K9" s="2"/>
    </row>
    <row r="10" spans="1:11" x14ac:dyDescent="0.55000000000000004">
      <c r="A10" s="5" t="s">
        <v>34</v>
      </c>
      <c r="B10" s="2">
        <v>1</v>
      </c>
      <c r="C10" s="2">
        <v>0</v>
      </c>
      <c r="D10" s="2">
        <v>0</v>
      </c>
      <c r="E10" s="3">
        <v>0</v>
      </c>
      <c r="F10" s="3">
        <v>0</v>
      </c>
      <c r="G10" s="3">
        <f t="shared" si="0"/>
        <v>0</v>
      </c>
      <c r="H10" s="2"/>
      <c r="I10" s="2"/>
      <c r="J10" s="2"/>
      <c r="K10" s="2"/>
    </row>
    <row r="11" spans="1:11" x14ac:dyDescent="0.55000000000000004">
      <c r="A11" s="5" t="s">
        <v>33</v>
      </c>
      <c r="B11" s="2">
        <v>3</v>
      </c>
      <c r="C11" s="2">
        <v>2</v>
      </c>
      <c r="D11" s="2">
        <v>0</v>
      </c>
      <c r="E11" s="3">
        <v>0.83333333333333337</v>
      </c>
      <c r="F11" s="3">
        <v>0.71774056256527341</v>
      </c>
      <c r="G11" s="3">
        <f t="shared" si="0"/>
        <v>27.777777777777782</v>
      </c>
      <c r="H11" s="2"/>
      <c r="I11" s="2"/>
      <c r="J11" s="2"/>
      <c r="K11" s="2"/>
    </row>
    <row r="12" spans="1:11" x14ac:dyDescent="0.55000000000000004">
      <c r="A12" s="5" t="s">
        <v>32</v>
      </c>
      <c r="B12" s="2">
        <v>3</v>
      </c>
      <c r="C12" s="2">
        <v>2</v>
      </c>
      <c r="D12" s="2">
        <v>0</v>
      </c>
      <c r="E12" s="3">
        <v>0.58333333333333337</v>
      </c>
      <c r="F12" s="3">
        <v>0.66855792342152154</v>
      </c>
      <c r="G12" s="3">
        <f t="shared" si="0"/>
        <v>19.444444444444446</v>
      </c>
      <c r="H12" s="2"/>
      <c r="I12" s="2"/>
      <c r="J12" s="2"/>
      <c r="K12" s="2"/>
    </row>
    <row r="13" spans="1:11" x14ac:dyDescent="0.55000000000000004">
      <c r="A13" s="5" t="s">
        <v>31</v>
      </c>
      <c r="B13" s="2">
        <v>3</v>
      </c>
      <c r="C13" s="2">
        <v>2</v>
      </c>
      <c r="D13" s="2">
        <v>0</v>
      </c>
      <c r="E13" s="3">
        <v>0.66666666666666663</v>
      </c>
      <c r="F13" s="3">
        <v>0.6513389472789296</v>
      </c>
      <c r="G13" s="3">
        <f t="shared" si="0"/>
        <v>22.222222222222218</v>
      </c>
      <c r="H13" s="2"/>
      <c r="I13" s="2"/>
      <c r="J13" s="2"/>
      <c r="K13" s="2"/>
    </row>
    <row r="14" spans="1:11" x14ac:dyDescent="0.55000000000000004">
      <c r="A14" s="12" t="s">
        <v>10</v>
      </c>
      <c r="B14" s="2">
        <v>30</v>
      </c>
      <c r="C14" s="2">
        <v>15</v>
      </c>
      <c r="D14" s="2">
        <v>8</v>
      </c>
      <c r="E14" s="3">
        <v>10.666666666666666</v>
      </c>
      <c r="F14" s="3">
        <v>2.3094010767585047</v>
      </c>
      <c r="G14" s="3">
        <f t="shared" si="0"/>
        <v>35.55555555555555</v>
      </c>
      <c r="H14" s="2">
        <v>10</v>
      </c>
      <c r="I14" s="2">
        <v>2</v>
      </c>
      <c r="J14" s="2">
        <v>0</v>
      </c>
      <c r="K14" s="2">
        <v>0</v>
      </c>
    </row>
    <row r="15" spans="1:11" x14ac:dyDescent="0.55000000000000004">
      <c r="A15" s="5" t="s">
        <v>30</v>
      </c>
      <c r="B15" s="2">
        <v>7</v>
      </c>
      <c r="C15" s="2">
        <v>3</v>
      </c>
      <c r="D15" s="2">
        <v>0</v>
      </c>
      <c r="E15" s="3">
        <v>1.9166666666666667</v>
      </c>
      <c r="F15" s="3">
        <v>1.0836246694508316</v>
      </c>
      <c r="G15" s="3">
        <f t="shared" si="0"/>
        <v>27.380952380952383</v>
      </c>
      <c r="H15" s="2"/>
      <c r="I15" s="2"/>
      <c r="J15" s="2"/>
      <c r="K15" s="2"/>
    </row>
    <row r="16" spans="1:11" x14ac:dyDescent="0.55000000000000004">
      <c r="A16" s="5" t="s">
        <v>29</v>
      </c>
      <c r="B16" s="2">
        <v>4</v>
      </c>
      <c r="C16" s="2">
        <v>4</v>
      </c>
      <c r="D16" s="2">
        <v>1</v>
      </c>
      <c r="E16" s="3">
        <v>2.4166666666666665</v>
      </c>
      <c r="F16" s="3">
        <v>0.79296146109875931</v>
      </c>
      <c r="G16" s="3">
        <f t="shared" si="0"/>
        <v>60.416666666666664</v>
      </c>
      <c r="H16" s="2"/>
      <c r="I16" s="2"/>
      <c r="J16" s="2"/>
      <c r="K16" s="2"/>
    </row>
    <row r="17" spans="1:11" x14ac:dyDescent="0.55000000000000004">
      <c r="A17" s="5" t="s">
        <v>28</v>
      </c>
      <c r="B17" s="2">
        <v>7</v>
      </c>
      <c r="C17" s="2">
        <v>4</v>
      </c>
      <c r="D17" s="2">
        <v>0</v>
      </c>
      <c r="E17" s="3">
        <v>1.75</v>
      </c>
      <c r="F17" s="3">
        <v>1.2154310870109943</v>
      </c>
      <c r="G17" s="3">
        <f t="shared" si="0"/>
        <v>25</v>
      </c>
      <c r="H17" s="2"/>
      <c r="I17" s="2"/>
      <c r="J17" s="2"/>
      <c r="K17" s="2"/>
    </row>
    <row r="18" spans="1:11" x14ac:dyDescent="0.55000000000000004">
      <c r="A18" s="5" t="s">
        <v>27</v>
      </c>
      <c r="B18" s="2">
        <v>8</v>
      </c>
      <c r="C18" s="2">
        <v>5</v>
      </c>
      <c r="D18" s="2">
        <v>1</v>
      </c>
      <c r="E18" s="3">
        <v>2.5</v>
      </c>
      <c r="F18" s="3">
        <v>1.243163121016122</v>
      </c>
      <c r="G18" s="3">
        <f t="shared" si="0"/>
        <v>31.25</v>
      </c>
      <c r="H18" s="2"/>
      <c r="I18" s="2"/>
      <c r="J18" s="2"/>
      <c r="K18" s="2"/>
    </row>
    <row r="19" spans="1:11" x14ac:dyDescent="0.55000000000000004">
      <c r="A19" s="5" t="s">
        <v>26</v>
      </c>
      <c r="B19" s="2">
        <v>4</v>
      </c>
      <c r="C19" s="2">
        <v>3</v>
      </c>
      <c r="D19" s="2">
        <v>1</v>
      </c>
      <c r="E19" s="3">
        <v>2.0833333333333335</v>
      </c>
      <c r="F19" s="3">
        <v>0.79296146109875898</v>
      </c>
      <c r="G19" s="3">
        <f t="shared" si="0"/>
        <v>52.083333333333336</v>
      </c>
      <c r="H19" s="2"/>
      <c r="I19" s="2"/>
      <c r="J19" s="2"/>
      <c r="K19" s="2"/>
    </row>
    <row r="20" spans="1:11" x14ac:dyDescent="0.55000000000000004">
      <c r="A20" s="12" t="s">
        <v>11</v>
      </c>
      <c r="B20" s="2">
        <v>20</v>
      </c>
      <c r="C20" s="2">
        <v>14</v>
      </c>
      <c r="D20" s="2">
        <v>4</v>
      </c>
      <c r="E20" s="3">
        <v>8.25</v>
      </c>
      <c r="F20" s="3">
        <v>2.8324419275118906</v>
      </c>
      <c r="G20" s="3">
        <f t="shared" si="0"/>
        <v>41.25</v>
      </c>
      <c r="H20" s="2">
        <v>7</v>
      </c>
      <c r="I20" s="2">
        <v>4</v>
      </c>
      <c r="J20" s="2">
        <v>0</v>
      </c>
      <c r="K20" s="2">
        <v>1</v>
      </c>
    </row>
    <row r="21" spans="1:11" x14ac:dyDescent="0.55000000000000004">
      <c r="A21" s="5" t="s">
        <v>25</v>
      </c>
      <c r="B21" s="2">
        <v>6</v>
      </c>
      <c r="C21" s="2">
        <v>6</v>
      </c>
      <c r="D21" s="2">
        <v>1</v>
      </c>
      <c r="E21" s="3">
        <v>3.4166666666666665</v>
      </c>
      <c r="F21" s="3">
        <v>1.5050420310248862</v>
      </c>
      <c r="G21" s="3">
        <f t="shared" si="0"/>
        <v>56.944444444444436</v>
      </c>
      <c r="H21" s="2"/>
      <c r="I21" s="2"/>
      <c r="J21" s="2"/>
      <c r="K21" s="2"/>
    </row>
    <row r="22" spans="1:11" x14ac:dyDescent="0.55000000000000004">
      <c r="A22" s="5" t="s">
        <v>24</v>
      </c>
      <c r="B22" s="2">
        <v>5</v>
      </c>
      <c r="C22" s="2">
        <v>5</v>
      </c>
      <c r="D22" s="2">
        <v>0</v>
      </c>
      <c r="E22" s="3">
        <v>1.8333333333333333</v>
      </c>
      <c r="F22" s="3">
        <v>1.403458930534474</v>
      </c>
      <c r="G22" s="3">
        <f t="shared" si="0"/>
        <v>36.666666666666664</v>
      </c>
      <c r="H22" s="2"/>
      <c r="I22" s="2"/>
      <c r="J22" s="2"/>
      <c r="K22" s="2"/>
    </row>
    <row r="23" spans="1:11" x14ac:dyDescent="0.55000000000000004">
      <c r="A23" s="5" t="s">
        <v>23</v>
      </c>
      <c r="B23" s="2">
        <v>2</v>
      </c>
      <c r="C23" s="2">
        <v>2</v>
      </c>
      <c r="D23" s="2">
        <v>0</v>
      </c>
      <c r="E23" s="3">
        <v>1.4166666666666667</v>
      </c>
      <c r="F23" s="3">
        <v>0.79296146109875909</v>
      </c>
      <c r="G23" s="3">
        <f t="shared" si="0"/>
        <v>70.833333333333343</v>
      </c>
      <c r="H23" s="2"/>
      <c r="I23" s="2"/>
      <c r="J23" s="2"/>
      <c r="K23" s="2"/>
    </row>
    <row r="24" spans="1:11" x14ac:dyDescent="0.55000000000000004">
      <c r="A24" s="5" t="s">
        <v>22</v>
      </c>
      <c r="B24" s="2">
        <v>7</v>
      </c>
      <c r="C24" s="2">
        <v>4</v>
      </c>
      <c r="D24" s="2">
        <v>1</v>
      </c>
      <c r="E24" s="3">
        <v>1.5833333333333333</v>
      </c>
      <c r="F24" s="3">
        <v>0.99620491989562199</v>
      </c>
      <c r="G24" s="3">
        <f t="shared" si="0"/>
        <v>22.619047619047617</v>
      </c>
      <c r="H24" s="2"/>
      <c r="I24" s="2"/>
      <c r="J24" s="2"/>
      <c r="K24" s="2"/>
    </row>
    <row r="25" spans="1:11" x14ac:dyDescent="0.55000000000000004">
      <c r="A25" s="12" t="s">
        <v>12</v>
      </c>
      <c r="B25" s="2">
        <v>25</v>
      </c>
      <c r="C25" s="2">
        <v>13</v>
      </c>
      <c r="D25" s="2">
        <v>5</v>
      </c>
      <c r="E25" s="3">
        <v>9.1666666666666661</v>
      </c>
      <c r="F25" s="3">
        <v>2.3677121037112183</v>
      </c>
      <c r="G25" s="3">
        <f t="shared" si="0"/>
        <v>36.666666666666664</v>
      </c>
      <c r="H25" s="2">
        <v>11</v>
      </c>
      <c r="I25" s="2">
        <v>1</v>
      </c>
      <c r="J25" s="2">
        <v>0</v>
      </c>
      <c r="K25" s="2">
        <v>0</v>
      </c>
    </row>
    <row r="26" spans="1:11" x14ac:dyDescent="0.55000000000000004">
      <c r="A26" s="5" t="s">
        <v>21</v>
      </c>
      <c r="B26" s="2">
        <v>7</v>
      </c>
      <c r="C26" s="2">
        <v>5</v>
      </c>
      <c r="D26" s="2">
        <v>0</v>
      </c>
      <c r="E26" s="3">
        <v>3.5</v>
      </c>
      <c r="F26" s="3">
        <v>1.4459976109624424</v>
      </c>
      <c r="G26" s="3">
        <f t="shared" si="0"/>
        <v>50</v>
      </c>
      <c r="H26" s="2"/>
      <c r="I26" s="2"/>
      <c r="J26" s="2"/>
      <c r="K26" s="2"/>
    </row>
    <row r="27" spans="1:11" x14ac:dyDescent="0.55000000000000004">
      <c r="A27" s="5" t="s">
        <v>20</v>
      </c>
      <c r="B27" s="2">
        <v>2</v>
      </c>
      <c r="C27" s="2">
        <v>2</v>
      </c>
      <c r="D27" s="2">
        <v>0</v>
      </c>
      <c r="E27" s="3">
        <v>0.58333333333333337</v>
      </c>
      <c r="F27" s="3">
        <v>0.79296146109875909</v>
      </c>
      <c r="G27" s="3">
        <f t="shared" si="0"/>
        <v>29.166666666666668</v>
      </c>
      <c r="H27" s="2"/>
      <c r="I27" s="2"/>
      <c r="J27" s="2"/>
      <c r="K27" s="2"/>
    </row>
    <row r="28" spans="1:11" x14ac:dyDescent="0.55000000000000004">
      <c r="A28" s="5" t="s">
        <v>19</v>
      </c>
      <c r="B28" s="2">
        <v>4</v>
      </c>
      <c r="C28" s="2">
        <v>4</v>
      </c>
      <c r="D28" s="2">
        <v>0</v>
      </c>
      <c r="E28" s="3">
        <v>2</v>
      </c>
      <c r="F28" s="3">
        <v>1.2060453783110545</v>
      </c>
      <c r="G28" s="3">
        <f t="shared" si="0"/>
        <v>50</v>
      </c>
      <c r="H28" s="2"/>
      <c r="I28" s="2"/>
      <c r="J28" s="2"/>
      <c r="K28" s="2"/>
    </row>
    <row r="29" spans="1:11" x14ac:dyDescent="0.55000000000000004">
      <c r="A29" s="2" t="s">
        <v>18</v>
      </c>
      <c r="B29" s="2">
        <v>5</v>
      </c>
      <c r="C29" s="2">
        <v>2</v>
      </c>
      <c r="D29" s="2">
        <v>0</v>
      </c>
      <c r="E29" s="3">
        <v>0.83333333333333337</v>
      </c>
      <c r="F29" s="3">
        <v>0.71774056256527341</v>
      </c>
      <c r="G29" s="3">
        <f t="shared" si="0"/>
        <v>16.666666666666668</v>
      </c>
      <c r="H29" s="2"/>
      <c r="I29" s="2"/>
      <c r="J29" s="2"/>
      <c r="K29" s="2"/>
    </row>
    <row r="30" spans="1:11" x14ac:dyDescent="0.55000000000000004">
      <c r="A30" s="2" t="s">
        <v>17</v>
      </c>
      <c r="B30" s="2">
        <v>7</v>
      </c>
      <c r="C30" s="2">
        <v>4</v>
      </c>
      <c r="D30" s="2">
        <v>1</v>
      </c>
      <c r="E30" s="3">
        <v>2.25</v>
      </c>
      <c r="F30" s="3">
        <v>0.8660254037844386</v>
      </c>
      <c r="G30" s="3">
        <f t="shared" si="0"/>
        <v>32.142857142857146</v>
      </c>
      <c r="H30" s="2"/>
      <c r="I30" s="2"/>
      <c r="J30" s="2"/>
      <c r="K30" s="2"/>
    </row>
    <row r="31" spans="1:11" x14ac:dyDescent="0.55000000000000004">
      <c r="A31" s="14" t="s">
        <v>13</v>
      </c>
      <c r="B31" s="2">
        <v>40</v>
      </c>
      <c r="C31" s="2">
        <v>17</v>
      </c>
      <c r="D31" s="2">
        <v>5</v>
      </c>
      <c r="E31" s="3">
        <v>10.166666666666666</v>
      </c>
      <c r="F31" s="3">
        <v>3.4333480435107062</v>
      </c>
      <c r="G31" s="3">
        <f t="shared" si="0"/>
        <v>25.416666666666664</v>
      </c>
      <c r="H31" s="2">
        <v>12</v>
      </c>
      <c r="I31" s="2">
        <v>0</v>
      </c>
      <c r="J31" s="2">
        <v>0</v>
      </c>
      <c r="K31" s="2">
        <v>0</v>
      </c>
    </row>
    <row r="32" spans="1:11" x14ac:dyDescent="0.55000000000000004">
      <c r="A32" s="2" t="s">
        <v>16</v>
      </c>
      <c r="B32" s="2">
        <v>28</v>
      </c>
      <c r="C32" s="2">
        <v>11</v>
      </c>
      <c r="D32" s="2">
        <v>1</v>
      </c>
      <c r="E32" s="3">
        <v>6.833333333333333</v>
      </c>
      <c r="F32" s="3">
        <v>2.91807325390428</v>
      </c>
      <c r="G32" s="3">
        <f t="shared" si="0"/>
        <v>24.404761904761902</v>
      </c>
      <c r="H32" s="2"/>
      <c r="I32" s="2"/>
      <c r="J32" s="2"/>
      <c r="K32" s="2"/>
    </row>
    <row r="33" spans="1:11" x14ac:dyDescent="0.55000000000000004">
      <c r="A33" s="2" t="s">
        <v>15</v>
      </c>
      <c r="B33" s="2">
        <v>10</v>
      </c>
      <c r="C33" s="2">
        <v>5</v>
      </c>
      <c r="D33" s="2">
        <v>0</v>
      </c>
      <c r="E33" s="3">
        <v>2.9166666666666665</v>
      </c>
      <c r="F33" s="3">
        <v>1.4433756729740645</v>
      </c>
      <c r="G33" s="3">
        <f t="shared" si="0"/>
        <v>29.166666666666664</v>
      </c>
      <c r="H33" s="2"/>
      <c r="I33" s="2"/>
      <c r="J33" s="2"/>
      <c r="K33" s="2"/>
    </row>
    <row r="34" spans="1:11" x14ac:dyDescent="0.55000000000000004">
      <c r="A34" s="2" t="s">
        <v>14</v>
      </c>
      <c r="B34" s="2">
        <v>2</v>
      </c>
      <c r="C34" s="2">
        <v>2</v>
      </c>
      <c r="D34" s="2">
        <v>0</v>
      </c>
      <c r="E34" s="3">
        <v>0.41666666666666669</v>
      </c>
      <c r="F34" s="3">
        <v>0.66855792342152143</v>
      </c>
      <c r="G34" s="3">
        <f t="shared" si="0"/>
        <v>20.833333333333336</v>
      </c>
      <c r="H34" s="2"/>
      <c r="I34" s="2"/>
      <c r="J34" s="2"/>
      <c r="K34" s="2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34"/>
  <sheetViews>
    <sheetView zoomScale="90" zoomScaleNormal="90" workbookViewId="0">
      <selection activeCell="G8" sqref="G8:G34"/>
    </sheetView>
  </sheetViews>
  <sheetFormatPr defaultRowHeight="24" x14ac:dyDescent="0.55000000000000004"/>
  <cols>
    <col min="1" max="1" width="30.125" style="1" customWidth="1"/>
    <col min="2" max="2" width="8.625" style="1" bestFit="1" customWidth="1"/>
    <col min="3" max="4" width="9.875" style="1" bestFit="1" customWidth="1"/>
    <col min="5" max="5" width="9.6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 x14ac:dyDescent="0.55000000000000004">
      <c r="A1" s="20" t="s">
        <v>43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55000000000000004">
      <c r="A2" s="20" t="s">
        <v>42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x14ac:dyDescent="0.55000000000000004">
      <c r="A3" s="20" t="s">
        <v>41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x14ac:dyDescent="0.55000000000000004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x14ac:dyDescent="0.55000000000000004">
      <c r="A5" s="9" t="s">
        <v>46</v>
      </c>
      <c r="B5" s="8"/>
      <c r="C5" s="8"/>
      <c r="D5" s="8"/>
      <c r="E5" s="8"/>
      <c r="F5" s="8"/>
      <c r="G5" s="9" t="s">
        <v>40</v>
      </c>
      <c r="H5" s="11"/>
      <c r="I5" s="10">
        <v>36</v>
      </c>
      <c r="J5" s="9" t="s">
        <v>39</v>
      </c>
      <c r="K5" s="8"/>
    </row>
    <row r="6" spans="1:11" x14ac:dyDescent="0.55000000000000004">
      <c r="A6" s="21" t="s">
        <v>38</v>
      </c>
      <c r="B6" s="21" t="s">
        <v>4</v>
      </c>
      <c r="C6" s="21" t="s">
        <v>5</v>
      </c>
      <c r="D6" s="21" t="s">
        <v>37</v>
      </c>
      <c r="E6" s="21" t="s">
        <v>6</v>
      </c>
      <c r="F6" s="15" t="s">
        <v>7</v>
      </c>
      <c r="G6" s="15" t="s">
        <v>8</v>
      </c>
      <c r="H6" s="17" t="s">
        <v>36</v>
      </c>
      <c r="I6" s="18"/>
      <c r="J6" s="18"/>
      <c r="K6" s="19"/>
    </row>
    <row r="7" spans="1:11" x14ac:dyDescent="0.55000000000000004">
      <c r="A7" s="22"/>
      <c r="B7" s="22"/>
      <c r="C7" s="22"/>
      <c r="D7" s="22"/>
      <c r="E7" s="22"/>
      <c r="F7" s="16"/>
      <c r="G7" s="16"/>
      <c r="H7" s="7" t="s">
        <v>0</v>
      </c>
      <c r="I7" s="7" t="s">
        <v>3</v>
      </c>
      <c r="J7" s="7" t="s">
        <v>1</v>
      </c>
      <c r="K7" s="7" t="s">
        <v>2</v>
      </c>
    </row>
    <row r="8" spans="1:11" x14ac:dyDescent="0.55000000000000004">
      <c r="A8" s="4" t="s">
        <v>9</v>
      </c>
      <c r="B8" s="2">
        <v>20</v>
      </c>
      <c r="C8" s="2">
        <v>9</v>
      </c>
      <c r="D8" s="2">
        <v>2</v>
      </c>
      <c r="E8" s="3">
        <v>5.25</v>
      </c>
      <c r="F8" s="3">
        <v>1.6966353257466462</v>
      </c>
      <c r="G8" s="3">
        <f>(E8*100)/B8</f>
        <v>26.25</v>
      </c>
      <c r="H8" s="2">
        <v>36</v>
      </c>
      <c r="I8" s="2">
        <v>0</v>
      </c>
      <c r="J8" s="2">
        <v>0</v>
      </c>
      <c r="K8" s="2">
        <v>0</v>
      </c>
    </row>
    <row r="9" spans="1:11" x14ac:dyDescent="0.55000000000000004">
      <c r="A9" s="5" t="s">
        <v>35</v>
      </c>
      <c r="B9" s="2">
        <v>10</v>
      </c>
      <c r="C9" s="2">
        <v>5</v>
      </c>
      <c r="D9" s="2">
        <v>0</v>
      </c>
      <c r="E9" s="3">
        <v>2.6388888888888888</v>
      </c>
      <c r="F9" s="3">
        <v>1.2906870325036257</v>
      </c>
      <c r="G9" s="3">
        <f t="shared" ref="G9:G34" si="0">(E9*100)/B9</f>
        <v>26.388888888888886</v>
      </c>
      <c r="H9" s="2"/>
      <c r="I9" s="2"/>
      <c r="J9" s="2"/>
      <c r="K9" s="2"/>
    </row>
    <row r="10" spans="1:11" x14ac:dyDescent="0.55000000000000004">
      <c r="A10" s="5" t="s">
        <v>34</v>
      </c>
      <c r="B10" s="2">
        <v>1</v>
      </c>
      <c r="C10" s="2">
        <v>1</v>
      </c>
      <c r="D10" s="2">
        <v>0</v>
      </c>
      <c r="E10" s="3">
        <v>0.16666666666666666</v>
      </c>
      <c r="F10" s="3">
        <v>0.3779644730092272</v>
      </c>
      <c r="G10" s="3">
        <f t="shared" si="0"/>
        <v>16.666666666666664</v>
      </c>
      <c r="H10" s="2"/>
      <c r="I10" s="2"/>
      <c r="J10" s="2"/>
      <c r="K10" s="2"/>
    </row>
    <row r="11" spans="1:11" x14ac:dyDescent="0.55000000000000004">
      <c r="A11" s="5" t="s">
        <v>33</v>
      </c>
      <c r="B11" s="2">
        <v>3</v>
      </c>
      <c r="C11" s="2">
        <v>2</v>
      </c>
      <c r="D11" s="2">
        <v>0</v>
      </c>
      <c r="E11" s="3">
        <v>1</v>
      </c>
      <c r="F11" s="3">
        <v>0.58554004376911994</v>
      </c>
      <c r="G11" s="3">
        <f t="shared" si="0"/>
        <v>33.333333333333336</v>
      </c>
      <c r="H11" s="2"/>
      <c r="I11" s="2"/>
      <c r="J11" s="2"/>
      <c r="K11" s="2"/>
    </row>
    <row r="12" spans="1:11" x14ac:dyDescent="0.55000000000000004">
      <c r="A12" s="5" t="s">
        <v>32</v>
      </c>
      <c r="B12" s="2">
        <v>3</v>
      </c>
      <c r="C12" s="2">
        <v>3</v>
      </c>
      <c r="D12" s="2">
        <v>0</v>
      </c>
      <c r="E12" s="3">
        <v>0.86111111111111116</v>
      </c>
      <c r="F12" s="3">
        <v>0.76168151491205971</v>
      </c>
      <c r="G12" s="3">
        <f t="shared" si="0"/>
        <v>28.703703703703706</v>
      </c>
      <c r="H12" s="2"/>
      <c r="I12" s="2"/>
      <c r="J12" s="2"/>
      <c r="K12" s="2"/>
    </row>
    <row r="13" spans="1:11" x14ac:dyDescent="0.55000000000000004">
      <c r="A13" s="5" t="s">
        <v>31</v>
      </c>
      <c r="B13" s="2">
        <v>3</v>
      </c>
      <c r="C13" s="2">
        <v>2</v>
      </c>
      <c r="D13" s="2">
        <v>0</v>
      </c>
      <c r="E13" s="3">
        <v>0.58333333333333337</v>
      </c>
      <c r="F13" s="3">
        <v>0.60356086212221738</v>
      </c>
      <c r="G13" s="3">
        <f t="shared" si="0"/>
        <v>19.444444444444446</v>
      </c>
      <c r="H13" s="2"/>
      <c r="I13" s="2"/>
      <c r="J13" s="2"/>
      <c r="K13" s="2"/>
    </row>
    <row r="14" spans="1:11" x14ac:dyDescent="0.55000000000000004">
      <c r="A14" s="6" t="s">
        <v>10</v>
      </c>
      <c r="B14" s="2">
        <v>30</v>
      </c>
      <c r="C14" s="2">
        <v>19</v>
      </c>
      <c r="D14" s="2">
        <v>4</v>
      </c>
      <c r="E14" s="3">
        <v>11.888888888888889</v>
      </c>
      <c r="F14" s="3">
        <v>3.0404678002643686</v>
      </c>
      <c r="G14" s="3">
        <f t="shared" si="0"/>
        <v>39.629629629629633</v>
      </c>
      <c r="H14" s="2">
        <v>29</v>
      </c>
      <c r="I14" s="2">
        <v>5</v>
      </c>
      <c r="J14" s="2">
        <v>0</v>
      </c>
      <c r="K14" s="2">
        <v>2</v>
      </c>
    </row>
    <row r="15" spans="1:11" x14ac:dyDescent="0.55000000000000004">
      <c r="A15" s="5" t="s">
        <v>30</v>
      </c>
      <c r="B15" s="2">
        <v>7</v>
      </c>
      <c r="C15" s="2">
        <v>5</v>
      </c>
      <c r="D15" s="2">
        <v>0</v>
      </c>
      <c r="E15" s="3">
        <v>2.25</v>
      </c>
      <c r="F15" s="3">
        <v>1.250714081749188</v>
      </c>
      <c r="G15" s="3">
        <f t="shared" si="0"/>
        <v>32.142857142857146</v>
      </c>
      <c r="H15" s="2"/>
      <c r="I15" s="2"/>
      <c r="J15" s="2"/>
      <c r="K15" s="2"/>
    </row>
    <row r="16" spans="1:11" x14ac:dyDescent="0.55000000000000004">
      <c r="A16" s="5" t="s">
        <v>29</v>
      </c>
      <c r="B16" s="2">
        <v>4</v>
      </c>
      <c r="C16" s="2">
        <v>4</v>
      </c>
      <c r="D16" s="2">
        <v>0</v>
      </c>
      <c r="E16" s="3">
        <v>2.0277777777777777</v>
      </c>
      <c r="F16" s="3">
        <v>1.0552213338878549</v>
      </c>
      <c r="G16" s="3">
        <f t="shared" si="0"/>
        <v>50.694444444444443</v>
      </c>
      <c r="H16" s="2"/>
      <c r="I16" s="2"/>
      <c r="J16" s="2"/>
      <c r="K16" s="2"/>
    </row>
    <row r="17" spans="1:11" x14ac:dyDescent="0.55000000000000004">
      <c r="A17" s="5" t="s">
        <v>28</v>
      </c>
      <c r="B17" s="2">
        <v>7</v>
      </c>
      <c r="C17" s="2">
        <v>4</v>
      </c>
      <c r="D17" s="2">
        <v>0</v>
      </c>
      <c r="E17" s="3">
        <v>2.2222222222222223</v>
      </c>
      <c r="F17" s="3">
        <v>1.197881728268962</v>
      </c>
      <c r="G17" s="3">
        <f t="shared" si="0"/>
        <v>31.746031746031747</v>
      </c>
      <c r="H17" s="2"/>
      <c r="I17" s="2"/>
      <c r="J17" s="2"/>
      <c r="K17" s="2"/>
    </row>
    <row r="18" spans="1:11" x14ac:dyDescent="0.55000000000000004">
      <c r="A18" s="5" t="s">
        <v>27</v>
      </c>
      <c r="B18" s="2">
        <v>8</v>
      </c>
      <c r="C18" s="2">
        <v>7</v>
      </c>
      <c r="D18" s="2">
        <v>1</v>
      </c>
      <c r="E18" s="3">
        <v>3.0833333333333335</v>
      </c>
      <c r="F18" s="3">
        <v>1.2955969390869324</v>
      </c>
      <c r="G18" s="3">
        <f t="shared" si="0"/>
        <v>38.541666666666671</v>
      </c>
      <c r="H18" s="2"/>
      <c r="I18" s="2"/>
      <c r="J18" s="2"/>
      <c r="K18" s="2"/>
    </row>
    <row r="19" spans="1:11" x14ac:dyDescent="0.55000000000000004">
      <c r="A19" s="5" t="s">
        <v>26</v>
      </c>
      <c r="B19" s="2">
        <v>4</v>
      </c>
      <c r="C19" s="2">
        <v>4</v>
      </c>
      <c r="D19" s="2">
        <v>1</v>
      </c>
      <c r="E19" s="3">
        <v>2.3055555555555554</v>
      </c>
      <c r="F19" s="3">
        <v>0.82182530102012885</v>
      </c>
      <c r="G19" s="3">
        <f t="shared" si="0"/>
        <v>57.638888888888886</v>
      </c>
      <c r="H19" s="2"/>
      <c r="I19" s="2"/>
      <c r="J19" s="2"/>
      <c r="K19" s="2"/>
    </row>
    <row r="20" spans="1:11" x14ac:dyDescent="0.55000000000000004">
      <c r="A20" s="6" t="s">
        <v>11</v>
      </c>
      <c r="B20" s="2">
        <v>20</v>
      </c>
      <c r="C20" s="2">
        <v>13</v>
      </c>
      <c r="D20" s="2">
        <v>2</v>
      </c>
      <c r="E20" s="3">
        <v>8.4722222222222214</v>
      </c>
      <c r="F20" s="3">
        <v>2.6990592129333941</v>
      </c>
      <c r="G20" s="3">
        <f t="shared" si="0"/>
        <v>42.361111111111107</v>
      </c>
      <c r="H20" s="2">
        <v>21</v>
      </c>
      <c r="I20" s="2">
        <v>10</v>
      </c>
      <c r="J20" s="2">
        <v>0</v>
      </c>
      <c r="K20" s="2">
        <v>5</v>
      </c>
    </row>
    <row r="21" spans="1:11" x14ac:dyDescent="0.55000000000000004">
      <c r="A21" s="5" t="s">
        <v>25</v>
      </c>
      <c r="B21" s="2">
        <v>6</v>
      </c>
      <c r="C21" s="2">
        <v>6</v>
      </c>
      <c r="D21" s="2">
        <v>1</v>
      </c>
      <c r="E21" s="3">
        <v>3.7222222222222223</v>
      </c>
      <c r="F21" s="3">
        <v>1.1366897079077878</v>
      </c>
      <c r="G21" s="3">
        <f t="shared" si="0"/>
        <v>62.037037037037038</v>
      </c>
      <c r="H21" s="2"/>
      <c r="I21" s="2"/>
      <c r="J21" s="2"/>
      <c r="K21" s="2"/>
    </row>
    <row r="22" spans="1:11" x14ac:dyDescent="0.55000000000000004">
      <c r="A22" s="5" t="s">
        <v>24</v>
      </c>
      <c r="B22" s="2">
        <v>5</v>
      </c>
      <c r="C22" s="2">
        <v>4</v>
      </c>
      <c r="D22" s="2">
        <v>0</v>
      </c>
      <c r="E22" s="3">
        <v>1.5277777777777777</v>
      </c>
      <c r="F22" s="3">
        <v>0.99960309583671725</v>
      </c>
      <c r="G22" s="3">
        <f t="shared" si="0"/>
        <v>30.555555555555554</v>
      </c>
      <c r="H22" s="2"/>
      <c r="I22" s="2"/>
      <c r="J22" s="2"/>
      <c r="K22" s="2"/>
    </row>
    <row r="23" spans="1:11" x14ac:dyDescent="0.55000000000000004">
      <c r="A23" s="5" t="s">
        <v>23</v>
      </c>
      <c r="B23" s="2">
        <v>2</v>
      </c>
      <c r="C23" s="2">
        <v>2</v>
      </c>
      <c r="D23" s="2">
        <v>0</v>
      </c>
      <c r="E23" s="3">
        <v>1.1388888888888888</v>
      </c>
      <c r="F23" s="3">
        <v>0.76168151491205971</v>
      </c>
      <c r="G23" s="3">
        <f t="shared" si="0"/>
        <v>56.944444444444443</v>
      </c>
      <c r="H23" s="2"/>
      <c r="I23" s="2"/>
      <c r="J23" s="2"/>
      <c r="K23" s="2"/>
    </row>
    <row r="24" spans="1:11" x14ac:dyDescent="0.55000000000000004">
      <c r="A24" s="5" t="s">
        <v>22</v>
      </c>
      <c r="B24" s="2">
        <v>7</v>
      </c>
      <c r="C24" s="2">
        <v>4</v>
      </c>
      <c r="D24" s="2">
        <v>0</v>
      </c>
      <c r="E24" s="3">
        <v>2.0833333333333335</v>
      </c>
      <c r="F24" s="3">
        <v>1.0790207200446682</v>
      </c>
      <c r="G24" s="3">
        <f t="shared" si="0"/>
        <v>29.761904761904763</v>
      </c>
      <c r="H24" s="2"/>
      <c r="I24" s="2"/>
      <c r="J24" s="2"/>
      <c r="K24" s="2"/>
    </row>
    <row r="25" spans="1:11" x14ac:dyDescent="0.55000000000000004">
      <c r="A25" s="6" t="s">
        <v>12</v>
      </c>
      <c r="B25" s="2">
        <v>25</v>
      </c>
      <c r="C25" s="2">
        <v>16</v>
      </c>
      <c r="D25" s="2">
        <v>3</v>
      </c>
      <c r="E25" s="3">
        <v>8.9722222222222214</v>
      </c>
      <c r="F25" s="3">
        <v>2.7514786789351864</v>
      </c>
      <c r="G25" s="3">
        <f t="shared" si="0"/>
        <v>35.888888888888886</v>
      </c>
      <c r="H25" s="2">
        <v>33</v>
      </c>
      <c r="I25" s="2">
        <v>2</v>
      </c>
      <c r="J25" s="2">
        <v>0</v>
      </c>
      <c r="K25" s="2">
        <v>1</v>
      </c>
    </row>
    <row r="26" spans="1:11" x14ac:dyDescent="0.55000000000000004">
      <c r="A26" s="5" t="s">
        <v>21</v>
      </c>
      <c r="B26" s="2">
        <v>7</v>
      </c>
      <c r="C26" s="2">
        <v>6</v>
      </c>
      <c r="D26" s="2">
        <v>0</v>
      </c>
      <c r="E26" s="3">
        <v>2.8888888888888888</v>
      </c>
      <c r="F26" s="3">
        <v>1.3475433261580183</v>
      </c>
      <c r="G26" s="3">
        <f t="shared" si="0"/>
        <v>41.269841269841265</v>
      </c>
      <c r="H26" s="2"/>
      <c r="I26" s="2"/>
      <c r="J26" s="2"/>
      <c r="K26" s="2"/>
    </row>
    <row r="27" spans="1:11" x14ac:dyDescent="0.55000000000000004">
      <c r="A27" s="5" t="s">
        <v>20</v>
      </c>
      <c r="B27" s="2">
        <v>2</v>
      </c>
      <c r="C27" s="2">
        <v>2</v>
      </c>
      <c r="D27" s="2">
        <v>0</v>
      </c>
      <c r="E27" s="3">
        <v>0.55555555555555558</v>
      </c>
      <c r="F27" s="3">
        <v>0.65222452069576886</v>
      </c>
      <c r="G27" s="3">
        <f t="shared" si="0"/>
        <v>27.777777777777779</v>
      </c>
      <c r="H27" s="2"/>
      <c r="I27" s="2"/>
      <c r="J27" s="2"/>
      <c r="K27" s="2"/>
    </row>
    <row r="28" spans="1:11" x14ac:dyDescent="0.55000000000000004">
      <c r="A28" s="5" t="s">
        <v>19</v>
      </c>
      <c r="B28" s="2">
        <v>4</v>
      </c>
      <c r="C28" s="2">
        <v>4</v>
      </c>
      <c r="D28" s="2">
        <v>0</v>
      </c>
      <c r="E28" s="3">
        <v>2.2222222222222223</v>
      </c>
      <c r="F28" s="3">
        <v>1.1491888098284462</v>
      </c>
      <c r="G28" s="3">
        <f t="shared" si="0"/>
        <v>55.555555555555557</v>
      </c>
      <c r="H28" s="2"/>
      <c r="I28" s="2"/>
      <c r="J28" s="2"/>
      <c r="K28" s="2"/>
    </row>
    <row r="29" spans="1:11" x14ac:dyDescent="0.55000000000000004">
      <c r="A29" s="2" t="s">
        <v>18</v>
      </c>
      <c r="B29" s="2">
        <v>5</v>
      </c>
      <c r="C29" s="2">
        <v>3</v>
      </c>
      <c r="D29" s="2">
        <v>0</v>
      </c>
      <c r="E29" s="3">
        <v>1.2222222222222223</v>
      </c>
      <c r="F29" s="3">
        <v>1.0450184170929677</v>
      </c>
      <c r="G29" s="3">
        <f t="shared" si="0"/>
        <v>24.444444444444446</v>
      </c>
      <c r="H29" s="2"/>
      <c r="I29" s="2"/>
      <c r="J29" s="2"/>
      <c r="K29" s="2"/>
    </row>
    <row r="30" spans="1:11" x14ac:dyDescent="0.55000000000000004">
      <c r="A30" s="2" t="s">
        <v>17</v>
      </c>
      <c r="B30" s="2">
        <v>7</v>
      </c>
      <c r="C30" s="2">
        <v>4</v>
      </c>
      <c r="D30" s="2">
        <v>0</v>
      </c>
      <c r="E30" s="3">
        <v>2.0833333333333335</v>
      </c>
      <c r="F30" s="3">
        <v>0.96732325812743991</v>
      </c>
      <c r="G30" s="3">
        <f t="shared" si="0"/>
        <v>29.761904761904763</v>
      </c>
      <c r="H30" s="2"/>
      <c r="I30" s="2"/>
      <c r="J30" s="2"/>
      <c r="K30" s="2"/>
    </row>
    <row r="31" spans="1:11" x14ac:dyDescent="0.55000000000000004">
      <c r="A31" s="4" t="s">
        <v>13</v>
      </c>
      <c r="B31" s="2">
        <v>40</v>
      </c>
      <c r="C31" s="2">
        <v>15</v>
      </c>
      <c r="D31" s="2">
        <v>3</v>
      </c>
      <c r="E31" s="3">
        <v>10.611111111111111</v>
      </c>
      <c r="F31" s="3">
        <v>2.759687122822625</v>
      </c>
      <c r="G31" s="3">
        <f t="shared" si="0"/>
        <v>26.527777777777779</v>
      </c>
      <c r="H31" s="2">
        <v>36</v>
      </c>
      <c r="I31" s="2">
        <v>0</v>
      </c>
      <c r="J31" s="2">
        <v>0</v>
      </c>
      <c r="K31" s="2">
        <v>0</v>
      </c>
    </row>
    <row r="32" spans="1:11" x14ac:dyDescent="0.55000000000000004">
      <c r="A32" s="2" t="s">
        <v>16</v>
      </c>
      <c r="B32" s="2">
        <v>28</v>
      </c>
      <c r="C32" s="2">
        <v>11</v>
      </c>
      <c r="D32" s="2">
        <v>3</v>
      </c>
      <c r="E32" s="3">
        <v>7.6388888888888893</v>
      </c>
      <c r="F32" s="3">
        <v>1.9295118224607684</v>
      </c>
      <c r="G32" s="3">
        <f t="shared" si="0"/>
        <v>27.281746031746032</v>
      </c>
      <c r="H32" s="2"/>
      <c r="I32" s="2"/>
      <c r="J32" s="2"/>
      <c r="K32" s="2"/>
    </row>
    <row r="33" spans="1:11" x14ac:dyDescent="0.55000000000000004">
      <c r="A33" s="2" t="s">
        <v>15</v>
      </c>
      <c r="B33" s="2">
        <v>10</v>
      </c>
      <c r="C33" s="2">
        <v>5</v>
      </c>
      <c r="D33" s="2">
        <v>0</v>
      </c>
      <c r="E33" s="3">
        <v>2.5</v>
      </c>
      <c r="F33" s="3">
        <v>1.2983506020002016</v>
      </c>
      <c r="G33" s="3">
        <f t="shared" si="0"/>
        <v>25</v>
      </c>
      <c r="H33" s="2"/>
      <c r="I33" s="2"/>
      <c r="J33" s="2"/>
      <c r="K33" s="2"/>
    </row>
    <row r="34" spans="1:11" x14ac:dyDescent="0.55000000000000004">
      <c r="A34" s="2" t="s">
        <v>14</v>
      </c>
      <c r="B34" s="2">
        <v>2</v>
      </c>
      <c r="C34" s="2">
        <v>2</v>
      </c>
      <c r="D34" s="2">
        <v>0</v>
      </c>
      <c r="E34" s="3">
        <v>0.47222222222222221</v>
      </c>
      <c r="F34" s="3">
        <v>0.60879793087273271</v>
      </c>
      <c r="G34" s="3">
        <f t="shared" si="0"/>
        <v>23.611111111111111</v>
      </c>
      <c r="H34" s="2"/>
      <c r="I34" s="2"/>
      <c r="J34" s="2"/>
      <c r="K34" s="2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4"/>
  <sheetViews>
    <sheetView tabSelected="1" zoomScale="90" zoomScaleNormal="90" workbookViewId="0">
      <selection activeCell="H6" sqref="H6:K6"/>
    </sheetView>
  </sheetViews>
  <sheetFormatPr defaultRowHeight="24" x14ac:dyDescent="0.55000000000000004"/>
  <cols>
    <col min="1" max="1" width="30.125" style="1" customWidth="1"/>
    <col min="2" max="2" width="8.625" style="1" bestFit="1" customWidth="1"/>
    <col min="3" max="4" width="9.875" style="1" bestFit="1" customWidth="1"/>
    <col min="5" max="5" width="9.6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 x14ac:dyDescent="0.55000000000000004">
      <c r="A1" s="20" t="s">
        <v>43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55000000000000004">
      <c r="A2" s="20" t="s">
        <v>42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x14ac:dyDescent="0.55000000000000004">
      <c r="A3" s="20" t="s">
        <v>41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x14ac:dyDescent="0.55000000000000004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x14ac:dyDescent="0.55000000000000004">
      <c r="A5" s="9" t="s">
        <v>47</v>
      </c>
      <c r="B5" s="8"/>
      <c r="C5" s="8"/>
      <c r="D5" s="8"/>
      <c r="E5" s="8"/>
      <c r="F5" s="8"/>
      <c r="G5" s="9" t="s">
        <v>40</v>
      </c>
      <c r="H5" s="11"/>
      <c r="I5" s="10">
        <v>7</v>
      </c>
      <c r="J5" s="9" t="s">
        <v>39</v>
      </c>
      <c r="K5" s="8"/>
    </row>
    <row r="6" spans="1:11" x14ac:dyDescent="0.55000000000000004">
      <c r="A6" s="21" t="s">
        <v>38</v>
      </c>
      <c r="B6" s="21" t="s">
        <v>4</v>
      </c>
      <c r="C6" s="21" t="s">
        <v>5</v>
      </c>
      <c r="D6" s="21" t="s">
        <v>37</v>
      </c>
      <c r="E6" s="21" t="s">
        <v>6</v>
      </c>
      <c r="F6" s="15" t="s">
        <v>7</v>
      </c>
      <c r="G6" s="15" t="s">
        <v>8</v>
      </c>
      <c r="H6" s="17" t="s">
        <v>36</v>
      </c>
      <c r="I6" s="18"/>
      <c r="J6" s="18"/>
      <c r="K6" s="19"/>
    </row>
    <row r="7" spans="1:11" x14ac:dyDescent="0.55000000000000004">
      <c r="A7" s="22"/>
      <c r="B7" s="22"/>
      <c r="C7" s="22"/>
      <c r="D7" s="22"/>
      <c r="E7" s="22"/>
      <c r="F7" s="16"/>
      <c r="G7" s="16"/>
      <c r="H7" s="7" t="s">
        <v>0</v>
      </c>
      <c r="I7" s="7" t="s">
        <v>3</v>
      </c>
      <c r="J7" s="7" t="s">
        <v>1</v>
      </c>
      <c r="K7" s="7" t="s">
        <v>2</v>
      </c>
    </row>
    <row r="8" spans="1:11" x14ac:dyDescent="0.55000000000000004">
      <c r="A8" s="4" t="s">
        <v>9</v>
      </c>
      <c r="B8" s="2">
        <v>20</v>
      </c>
      <c r="C8" s="2">
        <v>9</v>
      </c>
      <c r="D8" s="2">
        <v>2</v>
      </c>
      <c r="E8" s="3">
        <v>6</v>
      </c>
      <c r="F8" s="3">
        <v>2.5166114784235831</v>
      </c>
      <c r="G8" s="3">
        <v>30</v>
      </c>
      <c r="H8" s="2">
        <v>7</v>
      </c>
      <c r="I8" s="2">
        <v>0</v>
      </c>
      <c r="J8" s="2">
        <v>0</v>
      </c>
      <c r="K8" s="2">
        <v>0</v>
      </c>
    </row>
    <row r="9" spans="1:11" x14ac:dyDescent="0.55000000000000004">
      <c r="A9" s="5" t="s">
        <v>35</v>
      </c>
      <c r="B9" s="2">
        <v>10</v>
      </c>
      <c r="C9" s="2">
        <v>7</v>
      </c>
      <c r="D9" s="2">
        <v>1</v>
      </c>
      <c r="E9" s="3">
        <v>4.7142857142857144</v>
      </c>
      <c r="F9" s="3">
        <v>2.0586634591635509</v>
      </c>
      <c r="G9" s="3">
        <v>23.571428571428573</v>
      </c>
      <c r="H9" s="2"/>
      <c r="I9" s="2"/>
      <c r="J9" s="2"/>
      <c r="K9" s="2"/>
    </row>
    <row r="10" spans="1:11" x14ac:dyDescent="0.55000000000000004">
      <c r="A10" s="5" t="s">
        <v>34</v>
      </c>
      <c r="B10" s="2">
        <v>1</v>
      </c>
      <c r="C10" s="2">
        <v>0</v>
      </c>
      <c r="D10" s="2">
        <v>0</v>
      </c>
      <c r="E10" s="3">
        <v>0</v>
      </c>
      <c r="F10" s="3">
        <v>0</v>
      </c>
      <c r="G10" s="3">
        <v>0</v>
      </c>
      <c r="H10" s="2"/>
      <c r="I10" s="2"/>
      <c r="J10" s="2"/>
      <c r="K10" s="2"/>
    </row>
    <row r="11" spans="1:11" x14ac:dyDescent="0.55000000000000004">
      <c r="A11" s="5" t="s">
        <v>33</v>
      </c>
      <c r="B11" s="2">
        <v>3</v>
      </c>
      <c r="C11" s="2">
        <v>0</v>
      </c>
      <c r="D11" s="2">
        <v>0</v>
      </c>
      <c r="E11" s="3">
        <v>0</v>
      </c>
      <c r="F11" s="3">
        <v>0</v>
      </c>
      <c r="G11" s="3">
        <v>0</v>
      </c>
      <c r="H11" s="2"/>
      <c r="I11" s="2"/>
      <c r="J11" s="2"/>
      <c r="K11" s="2"/>
    </row>
    <row r="12" spans="1:11" x14ac:dyDescent="0.55000000000000004">
      <c r="A12" s="5" t="s">
        <v>32</v>
      </c>
      <c r="B12" s="2">
        <v>3</v>
      </c>
      <c r="C12" s="2">
        <v>2</v>
      </c>
      <c r="D12" s="2">
        <v>0</v>
      </c>
      <c r="E12" s="3">
        <v>0.8571428571428571</v>
      </c>
      <c r="F12" s="3">
        <v>0.89973541084243724</v>
      </c>
      <c r="G12" s="3">
        <v>4.2857142857142856</v>
      </c>
      <c r="H12" s="2"/>
      <c r="I12" s="2"/>
      <c r="J12" s="2"/>
      <c r="K12" s="2"/>
    </row>
    <row r="13" spans="1:11" x14ac:dyDescent="0.55000000000000004">
      <c r="A13" s="5" t="s">
        <v>31</v>
      </c>
      <c r="B13" s="2">
        <v>3</v>
      </c>
      <c r="C13" s="2">
        <v>1</v>
      </c>
      <c r="D13" s="2">
        <v>0</v>
      </c>
      <c r="E13" s="3">
        <v>0.42857142857142855</v>
      </c>
      <c r="F13" s="3">
        <v>0.53452248382484879</v>
      </c>
      <c r="G13" s="3">
        <v>2.1428571428571428</v>
      </c>
      <c r="H13" s="2"/>
      <c r="I13" s="2"/>
      <c r="J13" s="2"/>
      <c r="K13" s="2"/>
    </row>
    <row r="14" spans="1:11" x14ac:dyDescent="0.55000000000000004">
      <c r="A14" s="6" t="s">
        <v>10</v>
      </c>
      <c r="B14" s="2">
        <v>30</v>
      </c>
      <c r="C14" s="2">
        <v>19</v>
      </c>
      <c r="D14" s="2">
        <v>10</v>
      </c>
      <c r="E14" s="3">
        <v>13.714285714285714</v>
      </c>
      <c r="F14" s="3">
        <v>3.1471831698777701</v>
      </c>
      <c r="G14" s="3">
        <v>45.714285714285708</v>
      </c>
      <c r="H14" s="2">
        <v>5</v>
      </c>
      <c r="I14" s="2">
        <v>0</v>
      </c>
      <c r="J14" s="2">
        <v>1</v>
      </c>
      <c r="K14" s="2">
        <v>1</v>
      </c>
    </row>
    <row r="15" spans="1:11" x14ac:dyDescent="0.55000000000000004">
      <c r="A15" s="5" t="s">
        <v>30</v>
      </c>
      <c r="B15" s="2">
        <v>7</v>
      </c>
      <c r="C15" s="2">
        <v>3</v>
      </c>
      <c r="D15" s="2">
        <v>1</v>
      </c>
      <c r="E15" s="3">
        <v>2.1428571428571428</v>
      </c>
      <c r="F15" s="3">
        <v>0.69006555934235381</v>
      </c>
      <c r="G15" s="3">
        <v>7.1428571428571423</v>
      </c>
      <c r="H15" s="2"/>
      <c r="I15" s="2"/>
      <c r="J15" s="2"/>
      <c r="K15" s="2"/>
    </row>
    <row r="16" spans="1:11" x14ac:dyDescent="0.55000000000000004">
      <c r="A16" s="5" t="s">
        <v>29</v>
      </c>
      <c r="B16" s="2">
        <v>4</v>
      </c>
      <c r="C16" s="2">
        <v>4</v>
      </c>
      <c r="D16" s="2">
        <v>1</v>
      </c>
      <c r="E16" s="3">
        <v>2.2857142857142856</v>
      </c>
      <c r="F16" s="3">
        <v>1.1126972805283737</v>
      </c>
      <c r="G16" s="3">
        <v>7.6190476190476186</v>
      </c>
      <c r="H16" s="2"/>
      <c r="I16" s="2"/>
      <c r="J16" s="2"/>
      <c r="K16" s="2"/>
    </row>
    <row r="17" spans="1:11" x14ac:dyDescent="0.55000000000000004">
      <c r="A17" s="5" t="s">
        <v>28</v>
      </c>
      <c r="B17" s="2">
        <v>7</v>
      </c>
      <c r="C17" s="2">
        <v>4</v>
      </c>
      <c r="D17" s="2">
        <v>2</v>
      </c>
      <c r="E17" s="3">
        <v>3</v>
      </c>
      <c r="F17" s="3">
        <v>1</v>
      </c>
      <c r="G17" s="3">
        <v>10</v>
      </c>
      <c r="H17" s="2"/>
      <c r="I17" s="2"/>
      <c r="J17" s="2"/>
      <c r="K17" s="2"/>
    </row>
    <row r="18" spans="1:11" x14ac:dyDescent="0.55000000000000004">
      <c r="A18" s="5" t="s">
        <v>27</v>
      </c>
      <c r="B18" s="2">
        <v>8</v>
      </c>
      <c r="C18" s="2">
        <v>6</v>
      </c>
      <c r="D18" s="2">
        <v>3</v>
      </c>
      <c r="E18" s="3">
        <v>3.8571428571428572</v>
      </c>
      <c r="F18" s="3">
        <v>1.0690449676496978</v>
      </c>
      <c r="G18" s="3">
        <v>12.857142857142858</v>
      </c>
      <c r="H18" s="2"/>
      <c r="I18" s="2"/>
      <c r="J18" s="2"/>
      <c r="K18" s="2"/>
    </row>
    <row r="19" spans="1:11" x14ac:dyDescent="0.55000000000000004">
      <c r="A19" s="5" t="s">
        <v>26</v>
      </c>
      <c r="B19" s="2">
        <v>4</v>
      </c>
      <c r="C19" s="2">
        <v>3</v>
      </c>
      <c r="D19" s="2">
        <v>2</v>
      </c>
      <c r="E19" s="3">
        <v>2.4285714285714284</v>
      </c>
      <c r="F19" s="3">
        <v>0.5345224838248489</v>
      </c>
      <c r="G19" s="3">
        <v>8.0952380952380949</v>
      </c>
      <c r="H19" s="2"/>
      <c r="I19" s="2"/>
      <c r="J19" s="2"/>
      <c r="K19" s="2"/>
    </row>
    <row r="20" spans="1:11" x14ac:dyDescent="0.55000000000000004">
      <c r="A20" s="6" t="s">
        <v>11</v>
      </c>
      <c r="B20" s="2">
        <v>20</v>
      </c>
      <c r="C20" s="2">
        <v>14</v>
      </c>
      <c r="D20" s="2">
        <v>7</v>
      </c>
      <c r="E20" s="3">
        <v>10.285714285714286</v>
      </c>
      <c r="F20" s="3">
        <v>2.1380899352993956</v>
      </c>
      <c r="G20" s="3">
        <v>51.428571428571431</v>
      </c>
      <c r="H20" s="2">
        <v>2</v>
      </c>
      <c r="I20" s="2">
        <v>4</v>
      </c>
      <c r="J20" s="2">
        <v>0</v>
      </c>
      <c r="K20" s="2">
        <v>1</v>
      </c>
    </row>
    <row r="21" spans="1:11" x14ac:dyDescent="0.55000000000000004">
      <c r="A21" s="5" t="s">
        <v>25</v>
      </c>
      <c r="B21" s="2">
        <v>6</v>
      </c>
      <c r="C21" s="2">
        <v>5</v>
      </c>
      <c r="D21" s="2">
        <v>3</v>
      </c>
      <c r="E21" s="3">
        <v>4.1428571428571432</v>
      </c>
      <c r="F21" s="3">
        <v>0.89973541084243769</v>
      </c>
      <c r="G21" s="3">
        <v>20.714285714285715</v>
      </c>
      <c r="H21" s="2"/>
      <c r="I21" s="2"/>
      <c r="J21" s="2"/>
      <c r="K21" s="2"/>
    </row>
    <row r="22" spans="1:11" x14ac:dyDescent="0.55000000000000004">
      <c r="A22" s="5" t="s">
        <v>24</v>
      </c>
      <c r="B22" s="2">
        <v>5</v>
      </c>
      <c r="C22" s="2">
        <v>5</v>
      </c>
      <c r="D22" s="2">
        <v>0</v>
      </c>
      <c r="E22" s="3">
        <v>1.8571428571428572</v>
      </c>
      <c r="F22" s="3">
        <v>1.6761634196950517</v>
      </c>
      <c r="G22" s="3">
        <v>9.2857142857142865</v>
      </c>
      <c r="H22" s="2"/>
      <c r="I22" s="2"/>
      <c r="J22" s="2"/>
      <c r="K22" s="2"/>
    </row>
    <row r="23" spans="1:11" x14ac:dyDescent="0.55000000000000004">
      <c r="A23" s="5" t="s">
        <v>23</v>
      </c>
      <c r="B23" s="2">
        <v>2</v>
      </c>
      <c r="C23" s="2">
        <v>2</v>
      </c>
      <c r="D23" s="2">
        <v>1</v>
      </c>
      <c r="E23" s="3">
        <v>1.7142857142857142</v>
      </c>
      <c r="F23" s="3">
        <v>0.48795003647426632</v>
      </c>
      <c r="G23" s="3">
        <v>8.5714285714285712</v>
      </c>
      <c r="H23" s="2"/>
      <c r="I23" s="2"/>
      <c r="J23" s="2"/>
      <c r="K23" s="2"/>
    </row>
    <row r="24" spans="1:11" x14ac:dyDescent="0.55000000000000004">
      <c r="A24" s="5" t="s">
        <v>22</v>
      </c>
      <c r="B24" s="2">
        <v>7</v>
      </c>
      <c r="C24" s="2">
        <v>4</v>
      </c>
      <c r="D24" s="2">
        <v>1</v>
      </c>
      <c r="E24" s="3">
        <v>2.5714285714285716</v>
      </c>
      <c r="F24" s="3">
        <v>0.97590007294853331</v>
      </c>
      <c r="G24" s="3">
        <v>12.857142857142858</v>
      </c>
      <c r="H24" s="2"/>
      <c r="I24" s="2"/>
      <c r="J24" s="2"/>
      <c r="K24" s="2"/>
    </row>
    <row r="25" spans="1:11" x14ac:dyDescent="0.55000000000000004">
      <c r="A25" s="6" t="s">
        <v>12</v>
      </c>
      <c r="B25" s="2">
        <v>25</v>
      </c>
      <c r="C25" s="2">
        <v>13</v>
      </c>
      <c r="D25" s="2">
        <v>6</v>
      </c>
      <c r="E25" s="3">
        <v>8.8571428571428577</v>
      </c>
      <c r="F25" s="3">
        <v>3.0237157840738185</v>
      </c>
      <c r="G25" s="3">
        <v>35.428571428571431</v>
      </c>
      <c r="H25" s="2">
        <v>6</v>
      </c>
      <c r="I25" s="2">
        <v>1</v>
      </c>
      <c r="J25" s="2">
        <v>0</v>
      </c>
      <c r="K25" s="2">
        <v>0</v>
      </c>
    </row>
    <row r="26" spans="1:11" x14ac:dyDescent="0.55000000000000004">
      <c r="A26" s="5" t="s">
        <v>21</v>
      </c>
      <c r="B26" s="2">
        <v>7</v>
      </c>
      <c r="C26" s="2">
        <v>4</v>
      </c>
      <c r="D26" s="2">
        <v>1</v>
      </c>
      <c r="E26" s="3">
        <v>2.4285714285714284</v>
      </c>
      <c r="F26" s="3">
        <v>0.97590007294853331</v>
      </c>
      <c r="G26" s="3">
        <v>9.7142857142857135</v>
      </c>
      <c r="H26" s="2"/>
      <c r="I26" s="2"/>
      <c r="J26" s="2"/>
      <c r="K26" s="2"/>
    </row>
    <row r="27" spans="1:11" x14ac:dyDescent="0.55000000000000004">
      <c r="A27" s="5" t="s">
        <v>20</v>
      </c>
      <c r="B27" s="2">
        <v>2</v>
      </c>
      <c r="C27" s="2">
        <v>2</v>
      </c>
      <c r="D27" s="2">
        <v>0</v>
      </c>
      <c r="E27" s="3">
        <v>0.5714285714285714</v>
      </c>
      <c r="F27" s="3">
        <v>0.7867957924694432</v>
      </c>
      <c r="G27" s="3">
        <v>2.2857142857142856</v>
      </c>
      <c r="H27" s="2"/>
      <c r="I27" s="2"/>
      <c r="J27" s="2"/>
      <c r="K27" s="2"/>
    </row>
    <row r="28" spans="1:11" x14ac:dyDescent="0.55000000000000004">
      <c r="A28" s="5" t="s">
        <v>19</v>
      </c>
      <c r="B28" s="2">
        <v>4</v>
      </c>
      <c r="C28" s="2">
        <v>4</v>
      </c>
      <c r="D28" s="2">
        <v>1</v>
      </c>
      <c r="E28" s="3">
        <v>2.1428571428571428</v>
      </c>
      <c r="F28" s="3">
        <v>1.0690449676496974</v>
      </c>
      <c r="G28" s="3">
        <v>8.5714285714285712</v>
      </c>
      <c r="H28" s="2"/>
      <c r="I28" s="2"/>
      <c r="J28" s="2"/>
      <c r="K28" s="2"/>
    </row>
    <row r="29" spans="1:11" x14ac:dyDescent="0.55000000000000004">
      <c r="A29" s="2" t="s">
        <v>18</v>
      </c>
      <c r="B29" s="2">
        <v>5</v>
      </c>
      <c r="C29" s="2">
        <v>3</v>
      </c>
      <c r="D29" s="2">
        <v>0</v>
      </c>
      <c r="E29" s="3">
        <v>1.5714285714285714</v>
      </c>
      <c r="F29" s="3">
        <v>0.97590007294853331</v>
      </c>
      <c r="G29" s="3">
        <v>6.2857142857142856</v>
      </c>
      <c r="H29" s="2"/>
      <c r="I29" s="2"/>
      <c r="J29" s="2"/>
      <c r="K29" s="2"/>
    </row>
    <row r="30" spans="1:11" x14ac:dyDescent="0.55000000000000004">
      <c r="A30" s="2" t="s">
        <v>17</v>
      </c>
      <c r="B30" s="2">
        <v>7</v>
      </c>
      <c r="C30" s="2">
        <v>4</v>
      </c>
      <c r="D30" s="2">
        <v>0</v>
      </c>
      <c r="E30" s="3">
        <v>2.1428571428571428</v>
      </c>
      <c r="F30" s="3">
        <v>1.3451854182690983</v>
      </c>
      <c r="G30" s="3">
        <v>8.5714285714285712</v>
      </c>
      <c r="H30" s="2"/>
      <c r="I30" s="2"/>
      <c r="J30" s="2"/>
      <c r="K30" s="2"/>
    </row>
    <row r="31" spans="1:11" x14ac:dyDescent="0.55000000000000004">
      <c r="A31" s="4" t="s">
        <v>13</v>
      </c>
      <c r="B31" s="2">
        <v>40</v>
      </c>
      <c r="C31" s="2">
        <v>16</v>
      </c>
      <c r="D31" s="2">
        <v>4</v>
      </c>
      <c r="E31" s="3">
        <v>10.714285714285714</v>
      </c>
      <c r="F31" s="3">
        <v>3.6384193323605842</v>
      </c>
      <c r="G31" s="3">
        <v>26.785714285714285</v>
      </c>
      <c r="H31" s="2">
        <v>7</v>
      </c>
      <c r="I31" s="2">
        <v>0</v>
      </c>
      <c r="J31" s="2">
        <v>0</v>
      </c>
      <c r="K31" s="2">
        <v>0</v>
      </c>
    </row>
    <row r="32" spans="1:11" x14ac:dyDescent="0.55000000000000004">
      <c r="A32" s="2" t="s">
        <v>16</v>
      </c>
      <c r="B32" s="2">
        <v>28</v>
      </c>
      <c r="C32" s="2">
        <v>9</v>
      </c>
      <c r="D32" s="2">
        <v>4</v>
      </c>
      <c r="E32" s="3">
        <v>7.1428571428571432</v>
      </c>
      <c r="F32" s="3">
        <v>1.7728105208558356</v>
      </c>
      <c r="G32" s="3">
        <v>17.857142857142858</v>
      </c>
      <c r="H32" s="2"/>
      <c r="I32" s="2"/>
      <c r="J32" s="2"/>
      <c r="K32" s="2"/>
    </row>
    <row r="33" spans="1:11" x14ac:dyDescent="0.55000000000000004">
      <c r="A33" s="2" t="s">
        <v>15</v>
      </c>
      <c r="B33" s="2">
        <v>10</v>
      </c>
      <c r="C33" s="2">
        <v>6</v>
      </c>
      <c r="D33" s="2">
        <v>0</v>
      </c>
      <c r="E33" s="3">
        <v>3</v>
      </c>
      <c r="F33" s="3">
        <v>1.8257418583505538</v>
      </c>
      <c r="G33" s="3">
        <v>7.5</v>
      </c>
      <c r="H33" s="2"/>
      <c r="I33" s="2"/>
      <c r="J33" s="2"/>
      <c r="K33" s="2"/>
    </row>
    <row r="34" spans="1:11" x14ac:dyDescent="0.55000000000000004">
      <c r="A34" s="2" t="s">
        <v>14</v>
      </c>
      <c r="B34" s="2">
        <v>2</v>
      </c>
      <c r="C34" s="2">
        <v>1</v>
      </c>
      <c r="D34" s="2">
        <v>0</v>
      </c>
      <c r="E34" s="3">
        <v>0.5714285714285714</v>
      </c>
      <c r="F34" s="3">
        <v>0.53452248382484879</v>
      </c>
      <c r="G34" s="3">
        <v>1.4285714285714284</v>
      </c>
      <c r="H34" s="2"/>
      <c r="I34" s="2"/>
      <c r="J34" s="2"/>
      <c r="K34" s="2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ผังปาล์ม 2</vt:lpstr>
      <vt:lpstr>บ้านป่าพน</vt:lpstr>
      <vt:lpstr>อนุบาลมะนัง</vt:lpstr>
      <vt:lpstr>บ้านวังพระเคียน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 Suwancharoen</dc:creator>
  <cp:lastModifiedBy>Sornordon</cp:lastModifiedBy>
  <dcterms:created xsi:type="dcterms:W3CDTF">2015-03-15T23:59:18Z</dcterms:created>
  <dcterms:modified xsi:type="dcterms:W3CDTF">2015-03-18T14:59:16Z</dcterms:modified>
</cp:coreProperties>
</file>